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440" windowHeight="7710" tabRatio="500" activeTab="1"/>
  </bookViews>
  <sheets>
    <sheet name="Реестр хоз.общ МО" sheetId="2" r:id="rId1"/>
    <sheet name="мониторинг" sheetId="3" r:id="rId2"/>
  </sheets>
  <calcPr calcId="124519"/>
</workbook>
</file>

<file path=xl/calcChain.xml><?xml version="1.0" encoding="utf-8"?>
<calcChain xmlns="http://schemas.openxmlformats.org/spreadsheetml/2006/main">
  <c r="F13" i="3"/>
  <c r="G13"/>
  <c r="H13"/>
  <c r="I13"/>
  <c r="J13"/>
  <c r="E13"/>
</calcChain>
</file>

<file path=xl/sharedStrings.xml><?xml version="1.0" encoding="utf-8"?>
<sst xmlns="http://schemas.openxmlformats.org/spreadsheetml/2006/main" count="36" uniqueCount="31">
  <si>
    <t xml:space="preserve">РЕЕСТР </t>
  </si>
  <si>
    <t>по состоянию на 01.01.2020г.</t>
  </si>
  <si>
    <t>№ п/п</t>
  </si>
  <si>
    <t>Вид деятельности по ОКВЭД</t>
  </si>
  <si>
    <t>Доля участия  муниципального образования в уставном капитале, %</t>
  </si>
  <si>
    <t>Наименование муниципального хозяйствующего субъекта</t>
  </si>
  <si>
    <t xml:space="preserve">Юридический адрес муниципальных хозяйствующего субъекта,  контактная информация </t>
  </si>
  <si>
    <t>муниципальных унитарных предприятий и хозяйствующих субъектов, доля участия муниципального образования в уставном капитале которых составляет 50 и более процентов</t>
  </si>
  <si>
    <t>Наименование хозяйствующего субъекта</t>
  </si>
  <si>
    <t>Суммарная доля участия (собственности) государства (субъекта РФ и муниципалитетов) в хозяйствующем субъекте, %</t>
  </si>
  <si>
    <t xml:space="preserve">Наименование рынка присутствия хозяйствующего субъекта </t>
  </si>
  <si>
    <t xml:space="preserve">Объем  реализованных товаров, работ и услуг в натуральном выражении, ед. </t>
  </si>
  <si>
    <t>Объем  реализованных товаров, работ и услуг в стоимостном выражении, млн. рублей</t>
  </si>
  <si>
    <t>Суммарный объем государственного (со стороны субъекта РФ и муниципальных образований) финансирования хозяйствующего субъекта, млн.рублей</t>
  </si>
  <si>
    <t>2018 (факт)</t>
  </si>
  <si>
    <t>2019 оценка</t>
  </si>
  <si>
    <t>Перечень хозяйствующих субъектов, доля участия муниципального образования в которых составляет 50 и более процентов,  осуществляющих свою деятельность на территории Республики Мордовия в 2019 году</t>
  </si>
  <si>
    <t xml:space="preserve">Указываются все хозяйствующие субъекты (МУП, МП, МБОУ, МБДОУ, МБУ ДО, дома культуры,библиотеки, клубы, учтреждения социальной сферы, спортивные школы и т.п.). </t>
  </si>
  <si>
    <t xml:space="preserve">Учреждения здравоохранения представляют данные в натуральном выражении по числу потребителей, получающих услугу: поликлиники - по количеству принятых пациентов, больницы - койко места. </t>
  </si>
  <si>
    <t>Учреждения образования - по количеству обучающихся, учреждения сферы  ЖКХ - по площади (кв.м) обслуживаемых домов,  учреждения сферы  перевозок - по количеству перевезенных пассажиров и т. д.</t>
  </si>
  <si>
    <t>35.30.14</t>
  </si>
  <si>
    <t>МУП" Жилищник"</t>
  </si>
  <si>
    <t>35.30.14 (Производство и передача тепловой энергии котельными)</t>
  </si>
  <si>
    <t>36.00.2(Распределение воды для питьевых и промышленных нужд)</t>
  </si>
  <si>
    <t>37.00 (Удаление  и обработка сточных вод)</t>
  </si>
  <si>
    <t>68.32.1(Управление эксплуатацией нежилого фонда за вознаграждение или на договорной основе )</t>
  </si>
  <si>
    <t xml:space="preserve">43.99.9(Работы строительные  специализированные , не включенные в другие группировки) </t>
  </si>
  <si>
    <t>81.29.2(Подметание улиц и уборка снега)</t>
  </si>
  <si>
    <t>38.11(Удаление и обработка твердых отходов)</t>
  </si>
  <si>
    <t>МУП "Жилищник"</t>
  </si>
  <si>
    <t>431670, Республика Мордовия, с.Большое Игнатово, ул.Школьная, д.3А, телефон контактного лица - директора (Гришенков Алексей Викторович) 8-834-42-2-11-63,                     e-mail: bignjkh@mail.ru</t>
  </si>
</sst>
</file>

<file path=xl/styles.xml><?xml version="1.0" encoding="utf-8"?>
<styleSheet xmlns="http://schemas.openxmlformats.org/spreadsheetml/2006/main">
  <numFmts count="3">
    <numFmt numFmtId="164" formatCode="_-* #,##0.00_р_._-;\-* #,##0.00_р_._-;_-* \-??_р_._-;_-@_-"/>
    <numFmt numFmtId="165" formatCode="0.0000"/>
    <numFmt numFmtId="166" formatCode="0.000"/>
  </numFmts>
  <fonts count="26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Border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4" fillId="3" borderId="1" applyNumberFormat="0" applyAlignment="0" applyProtection="0"/>
    <xf numFmtId="0" fontId="5" fillId="9" borderId="2" applyNumberFormat="0" applyAlignment="0" applyProtection="0"/>
    <xf numFmtId="0" fontId="6" fillId="9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4" borderId="7" applyNumberFormat="0" applyAlignment="0" applyProtection="0"/>
    <xf numFmtId="0" fontId="12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3" fillId="0" borderId="0"/>
    <xf numFmtId="0" fontId="14" fillId="17" borderId="0" applyNumberFormat="0" applyBorder="0" applyAlignment="0" applyProtection="0"/>
    <xf numFmtId="0" fontId="15" fillId="0" borderId="0" applyNumberFormat="0" applyFill="0" applyBorder="0" applyAlignment="0" applyProtection="0"/>
    <xf numFmtId="0" fontId="24" fillId="5" borderId="8" applyNumberForma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164" fontId="24" fillId="0" borderId="0" applyFill="0" applyBorder="0" applyAlignment="0" applyProtection="0"/>
    <xf numFmtId="0" fontId="18" fillId="7" borderId="0" applyNumberFormat="0" applyBorder="0" applyAlignment="0" applyProtection="0"/>
  </cellStyleXfs>
  <cellXfs count="36">
    <xf numFmtId="0" fontId="0" fillId="0" borderId="0" xfId="0"/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 applyProtection="1">
      <alignment horizontal="center" vertical="center" wrapText="1"/>
    </xf>
    <xf numFmtId="0" fontId="0" fillId="0" borderId="0" xfId="0" applyProtection="1"/>
    <xf numFmtId="0" fontId="19" fillId="0" borderId="0" xfId="0" applyFont="1" applyAlignment="1" applyProtection="1">
      <alignment horizontal="right" vertical="center" wrapText="1"/>
    </xf>
    <xf numFmtId="0" fontId="21" fillId="0" borderId="0" xfId="0" applyFont="1" applyAlignment="1" applyProtection="1">
      <alignment horizontal="center" vertical="center" wrapText="1"/>
    </xf>
    <xf numFmtId="0" fontId="20" fillId="0" borderId="0" xfId="0" applyFont="1" applyAlignment="1" applyProtection="1">
      <alignment horizontal="center" vertical="center" wrapText="1"/>
    </xf>
    <xf numFmtId="0" fontId="22" fillId="0" borderId="0" xfId="0" applyFont="1" applyFill="1" applyAlignment="1" applyProtection="1">
      <alignment horizontal="center" vertical="center" wrapText="1"/>
    </xf>
    <xf numFmtId="0" fontId="19" fillId="0" borderId="0" xfId="0" applyFont="1" applyFill="1" applyAlignment="1" applyProtection="1">
      <alignment horizontal="center" vertical="center" wrapText="1"/>
    </xf>
    <xf numFmtId="0" fontId="19" fillId="0" borderId="10" xfId="0" applyFont="1" applyBorder="1" applyAlignment="1" applyProtection="1">
      <alignment horizontal="center" vertical="center" wrapText="1"/>
    </xf>
    <xf numFmtId="0" fontId="23" fillId="0" borderId="10" xfId="0" applyFont="1" applyFill="1" applyBorder="1" applyAlignment="1" applyProtection="1">
      <alignment horizontal="center" vertical="center" wrapText="1"/>
    </xf>
    <xf numFmtId="0" fontId="23" fillId="0" borderId="0" xfId="0" applyFont="1"/>
    <xf numFmtId="0" fontId="19" fillId="0" borderId="10" xfId="0" applyFont="1" applyBorder="1" applyAlignment="1">
      <alignment horizontal="center" vertical="center" wrapText="1"/>
    </xf>
    <xf numFmtId="0" fontId="25" fillId="0" borderId="0" xfId="0" applyFont="1"/>
    <xf numFmtId="0" fontId="25" fillId="0" borderId="0" xfId="0" applyFont="1" applyAlignment="1">
      <alignment horizontal="center"/>
    </xf>
    <xf numFmtId="0" fontId="19" fillId="0" borderId="10" xfId="0" applyFont="1" applyFill="1" applyBorder="1" applyAlignment="1">
      <alignment horizontal="center" vertical="center" wrapText="1"/>
    </xf>
    <xf numFmtId="2" fontId="19" fillId="0" borderId="10" xfId="0" applyNumberFormat="1" applyFont="1" applyBorder="1" applyAlignment="1">
      <alignment horizontal="center" vertical="center" wrapText="1"/>
    </xf>
    <xf numFmtId="1" fontId="19" fillId="0" borderId="10" xfId="0" applyNumberFormat="1" applyFont="1" applyFill="1" applyBorder="1" applyAlignment="1">
      <alignment horizontal="center" vertical="center" wrapText="1"/>
    </xf>
    <xf numFmtId="1" fontId="19" fillId="0" borderId="10" xfId="0" applyNumberFormat="1" applyFont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left" vertical="center" wrapText="1"/>
    </xf>
    <xf numFmtId="9" fontId="19" fillId="0" borderId="10" xfId="0" applyNumberFormat="1" applyFont="1" applyFill="1" applyBorder="1" applyAlignment="1">
      <alignment horizontal="center" vertical="center" wrapText="1"/>
    </xf>
    <xf numFmtId="2" fontId="19" fillId="0" borderId="10" xfId="0" applyNumberFormat="1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left" vertical="center" wrapText="1"/>
    </xf>
    <xf numFmtId="165" fontId="19" fillId="0" borderId="10" xfId="0" applyNumberFormat="1" applyFont="1" applyBorder="1" applyAlignment="1">
      <alignment horizontal="center" vertical="center" wrapText="1"/>
    </xf>
    <xf numFmtId="166" fontId="19" fillId="0" borderId="10" xfId="0" applyNumberFormat="1" applyFont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19" fillId="18" borderId="12" xfId="0" applyFont="1" applyFill="1" applyBorder="1" applyAlignment="1">
      <alignment horizontal="center" vertical="center" wrapText="1"/>
    </xf>
    <xf numFmtId="9" fontId="19" fillId="0" borderId="12" xfId="0" applyNumberFormat="1" applyFont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 applyProtection="1">
      <alignment horizontal="center"/>
    </xf>
    <xf numFmtId="0" fontId="20" fillId="0" borderId="0" xfId="0" applyFont="1" applyBorder="1" applyAlignment="1" applyProtection="1">
      <alignment horizontal="center" vertical="center" wrapText="1"/>
    </xf>
    <xf numFmtId="0" fontId="19" fillId="0" borderId="0" xfId="0" applyFont="1" applyFill="1" applyBorder="1" applyAlignment="1">
      <alignment horizontal="left" vertical="top" wrapText="1"/>
    </xf>
    <xf numFmtId="0" fontId="19" fillId="0" borderId="0" xfId="0" applyFont="1" applyAlignment="1">
      <alignment horizontal="left" vertical="center" wrapText="1"/>
    </xf>
    <xf numFmtId="0" fontId="20" fillId="0" borderId="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</cellXfs>
  <cellStyles count="49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normal" xfId="19"/>
    <cellStyle name="TableStyleLight1" xfId="20"/>
    <cellStyle name="Акцент1" xfId="21" builtinId="29" customBuiltin="1"/>
    <cellStyle name="Акцент2" xfId="22" builtinId="33" customBuiltin="1"/>
    <cellStyle name="Акцент3" xfId="23" builtinId="37" customBuiltin="1"/>
    <cellStyle name="Акцент4" xfId="24" builtinId="41" customBuiltin="1"/>
    <cellStyle name="Акцент5" xfId="25" builtinId="45" customBuiltin="1"/>
    <cellStyle name="Акцент6" xfId="26" builtinId="49" customBuiltin="1"/>
    <cellStyle name="Ввод " xfId="27" builtinId="20" customBuiltin="1"/>
    <cellStyle name="Вывод" xfId="28" builtinId="21" customBuiltin="1"/>
    <cellStyle name="Вычисление" xfId="29" builtinId="22" customBuiltin="1"/>
    <cellStyle name="Заголовок 1" xfId="30" builtinId="16" customBuiltin="1"/>
    <cellStyle name="Заголовок 2" xfId="31" builtinId="17" customBuiltin="1"/>
    <cellStyle name="Заголовок 3" xfId="32" builtinId="18" customBuiltin="1"/>
    <cellStyle name="Заголовок 4" xfId="33" builtinId="19" customBuiltin="1"/>
    <cellStyle name="Итог" xfId="34" builtinId="25" customBuiltin="1"/>
    <cellStyle name="Контрольная ячейка" xfId="35" builtinId="23" customBuiltin="1"/>
    <cellStyle name="Название" xfId="36" builtinId="15" customBuiltin="1"/>
    <cellStyle name="Нейтральный" xfId="37" builtinId="28" customBuiltin="1"/>
    <cellStyle name="Обычный" xfId="0" builtinId="0"/>
    <cellStyle name="Обычный 2" xfId="38"/>
    <cellStyle name="Обычный 3" xfId="39"/>
    <cellStyle name="Обычный 5" xfId="40"/>
    <cellStyle name="Обычный 6" xfId="41"/>
    <cellStyle name="Плохой" xfId="42" builtinId="27" customBuiltin="1"/>
    <cellStyle name="Пояснение" xfId="43" builtinId="53" customBuiltin="1"/>
    <cellStyle name="Примечание" xfId="44" builtinId="10" customBuiltin="1"/>
    <cellStyle name="Связанная ячейка" xfId="45" builtinId="24" customBuiltin="1"/>
    <cellStyle name="Текст предупреждения" xfId="46" builtinId="11" customBuiltin="1"/>
    <cellStyle name="Финансовый 2" xfId="47"/>
    <cellStyle name="Хороший" xfId="48" builtinId="26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7030A0"/>
  </sheetPr>
  <dimension ref="A1:E9"/>
  <sheetViews>
    <sheetView topLeftCell="A5" zoomScale="115" zoomScaleNormal="115" workbookViewId="0">
      <selection activeCell="E20" sqref="E20"/>
    </sheetView>
  </sheetViews>
  <sheetFormatPr defaultRowHeight="12.75"/>
  <cols>
    <col min="1" max="1" width="3.85546875" style="1" customWidth="1"/>
    <col min="2" max="2" width="31.5703125" style="1" customWidth="1"/>
    <col min="3" max="3" width="11.28515625" customWidth="1"/>
    <col min="4" max="4" width="14.140625" customWidth="1"/>
    <col min="5" max="5" width="35.5703125" style="1" customWidth="1"/>
    <col min="6" max="6" width="8.7109375" customWidth="1"/>
  </cols>
  <sheetData>
    <row r="1" spans="1:5">
      <c r="A1" s="2"/>
      <c r="B1" s="2"/>
      <c r="C1" s="3"/>
      <c r="D1" s="3"/>
      <c r="E1" s="4"/>
    </row>
    <row r="2" spans="1:5" ht="15.75">
      <c r="A2" s="2"/>
      <c r="B2" s="30" t="s">
        <v>0</v>
      </c>
      <c r="C2" s="30"/>
      <c r="D2" s="30"/>
      <c r="E2" s="30"/>
    </row>
    <row r="3" spans="1:5" ht="46.5" customHeight="1">
      <c r="A3" s="2"/>
      <c r="B3" s="31" t="s">
        <v>7</v>
      </c>
      <c r="C3" s="31"/>
      <c r="D3" s="31"/>
      <c r="E3" s="31"/>
    </row>
    <row r="4" spans="1:5" ht="12.75" customHeight="1">
      <c r="A4" s="2"/>
      <c r="B4" s="5"/>
      <c r="C4" s="6"/>
      <c r="D4" s="6"/>
      <c r="E4" s="6"/>
    </row>
    <row r="5" spans="1:5" ht="16.5" customHeight="1">
      <c r="A5" s="2"/>
      <c r="B5" s="2"/>
      <c r="C5" s="7"/>
      <c r="D5" s="7"/>
      <c r="E5" s="8" t="s">
        <v>1</v>
      </c>
    </row>
    <row r="6" spans="1:5" ht="11.25" customHeight="1">
      <c r="A6" s="2"/>
      <c r="B6" s="2"/>
      <c r="C6" s="7"/>
      <c r="D6" s="7"/>
      <c r="E6" s="8"/>
    </row>
    <row r="7" spans="1:5" s="11" customFormat="1" ht="60.75" customHeight="1">
      <c r="A7" s="9" t="s">
        <v>2</v>
      </c>
      <c r="B7" s="9" t="s">
        <v>5</v>
      </c>
      <c r="C7" s="10" t="s">
        <v>3</v>
      </c>
      <c r="D7" s="10" t="s">
        <v>4</v>
      </c>
      <c r="E7" s="10" t="s">
        <v>6</v>
      </c>
    </row>
    <row r="8" spans="1:5" s="11" customFormat="1">
      <c r="A8" s="9">
        <v>1</v>
      </c>
      <c r="B8" s="9">
        <v>2</v>
      </c>
      <c r="C8" s="10">
        <v>3</v>
      </c>
      <c r="D8" s="10">
        <v>4</v>
      </c>
      <c r="E8" s="10">
        <v>5</v>
      </c>
    </row>
    <row r="9" spans="1:5" ht="63.75">
      <c r="A9" s="12"/>
      <c r="B9" s="19" t="s">
        <v>29</v>
      </c>
      <c r="C9" s="27" t="s">
        <v>20</v>
      </c>
      <c r="D9" s="28">
        <v>1</v>
      </c>
      <c r="E9" s="29" t="s">
        <v>30</v>
      </c>
    </row>
  </sheetData>
  <sheetProtection selectLockedCells="1" selectUnlockedCells="1"/>
  <mergeCells count="2">
    <mergeCell ref="B2:E2"/>
    <mergeCell ref="B3:E3"/>
  </mergeCells>
  <pageMargins left="0.98402777777777772" right="0.59027777777777779" top="0.59027777777777779" bottom="0.59027777777777779" header="0.51180555555555551" footer="0.51180555555555551"/>
  <pageSetup paperSize="9" scale="90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J18"/>
  <sheetViews>
    <sheetView tabSelected="1" workbookViewId="0">
      <selection activeCell="D11" sqref="D11"/>
    </sheetView>
  </sheetViews>
  <sheetFormatPr defaultRowHeight="12.75"/>
  <cols>
    <col min="1" max="1" width="5.140625" style="1" customWidth="1"/>
    <col min="2" max="2" width="29.7109375" style="1" customWidth="1"/>
    <col min="3" max="3" width="22.28515625" style="1" customWidth="1"/>
    <col min="4" max="4" width="28.85546875" style="1" customWidth="1"/>
    <col min="5" max="6" width="12" style="1" customWidth="1"/>
    <col min="7" max="7" width="10.7109375" style="1" customWidth="1"/>
    <col min="8" max="8" width="12.28515625" style="1" customWidth="1"/>
    <col min="9" max="9" width="13.5703125" style="1" customWidth="1"/>
    <col min="10" max="10" width="13" style="1" customWidth="1"/>
  </cols>
  <sheetData>
    <row r="1" spans="1:10" s="13" customFormat="1" ht="60" customHeight="1">
      <c r="A1" s="34" t="s">
        <v>16</v>
      </c>
      <c r="B1" s="34"/>
      <c r="C1" s="34"/>
      <c r="D1" s="34"/>
      <c r="E1" s="34"/>
      <c r="F1" s="34"/>
      <c r="G1" s="34"/>
      <c r="H1" s="34"/>
      <c r="I1" s="34"/>
      <c r="J1" s="34"/>
    </row>
    <row r="2" spans="1:10" s="13" customFormat="1" ht="15.7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s="14" customFormat="1" ht="96.75" customHeight="1">
      <c r="A3" s="35" t="s">
        <v>2</v>
      </c>
      <c r="B3" s="35" t="s">
        <v>8</v>
      </c>
      <c r="C3" s="35" t="s">
        <v>9</v>
      </c>
      <c r="D3" s="35" t="s">
        <v>10</v>
      </c>
      <c r="E3" s="35" t="s">
        <v>11</v>
      </c>
      <c r="F3" s="35"/>
      <c r="G3" s="35" t="s">
        <v>12</v>
      </c>
      <c r="H3" s="35"/>
      <c r="I3" s="35" t="s">
        <v>13</v>
      </c>
      <c r="J3" s="35"/>
    </row>
    <row r="4" spans="1:10" s="13" customFormat="1" ht="36.75" customHeight="1">
      <c r="A4" s="35"/>
      <c r="B4" s="35"/>
      <c r="C4" s="35"/>
      <c r="D4" s="35"/>
      <c r="E4" s="15" t="s">
        <v>14</v>
      </c>
      <c r="F4" s="16" t="s">
        <v>15</v>
      </c>
      <c r="G4" s="15" t="s">
        <v>14</v>
      </c>
      <c r="H4" s="16" t="s">
        <v>15</v>
      </c>
      <c r="I4" s="15" t="s">
        <v>14</v>
      </c>
      <c r="J4" s="16" t="s">
        <v>15</v>
      </c>
    </row>
    <row r="5" spans="1:10" s="13" customFormat="1" ht="15.75">
      <c r="A5" s="17">
        <v>1</v>
      </c>
      <c r="B5" s="17">
        <v>2</v>
      </c>
      <c r="C5" s="17">
        <v>3</v>
      </c>
      <c r="D5" s="17">
        <v>4</v>
      </c>
      <c r="E5" s="17">
        <v>5</v>
      </c>
      <c r="F5" s="17">
        <v>6</v>
      </c>
      <c r="G5" s="17">
        <v>7</v>
      </c>
      <c r="H5" s="18">
        <v>8</v>
      </c>
      <c r="I5" s="18">
        <v>9</v>
      </c>
      <c r="J5" s="18">
        <v>10</v>
      </c>
    </row>
    <row r="6" spans="1:10" s="13" customFormat="1" ht="25.5">
      <c r="A6" s="15"/>
      <c r="B6" s="19" t="s">
        <v>21</v>
      </c>
      <c r="C6" s="20">
        <v>1</v>
      </c>
      <c r="D6" s="15" t="s">
        <v>22</v>
      </c>
      <c r="E6" s="15">
        <v>1600</v>
      </c>
      <c r="F6" s="21">
        <v>980</v>
      </c>
      <c r="G6" s="21">
        <v>3.2509999999999999</v>
      </c>
      <c r="H6" s="16">
        <v>2.3879999999999999</v>
      </c>
      <c r="I6" s="16"/>
      <c r="J6" s="16"/>
    </row>
    <row r="7" spans="1:10" s="13" customFormat="1" ht="25.5">
      <c r="A7" s="15"/>
      <c r="B7" s="22"/>
      <c r="C7" s="20"/>
      <c r="D7" s="15" t="s">
        <v>23</v>
      </c>
      <c r="E7" s="15">
        <v>20000</v>
      </c>
      <c r="F7" s="21">
        <v>18126</v>
      </c>
      <c r="G7" s="21">
        <v>0.56399999999999995</v>
      </c>
      <c r="H7" s="16">
        <v>0.54500000000000004</v>
      </c>
      <c r="I7" s="16"/>
      <c r="J7" s="16"/>
    </row>
    <row r="8" spans="1:10" s="13" customFormat="1" ht="25.5">
      <c r="A8" s="15"/>
      <c r="B8" s="22"/>
      <c r="C8" s="20"/>
      <c r="D8" s="15" t="s">
        <v>24</v>
      </c>
      <c r="E8" s="15">
        <v>24400</v>
      </c>
      <c r="F8" s="21">
        <v>23939</v>
      </c>
      <c r="G8" s="21">
        <v>7.2999999999999995E-2</v>
      </c>
      <c r="H8" s="16">
        <v>7.2999999999999995E-2</v>
      </c>
      <c r="I8" s="16"/>
      <c r="J8" s="16"/>
    </row>
    <row r="9" spans="1:10" s="13" customFormat="1" ht="51">
      <c r="A9" s="15"/>
      <c r="B9" s="19"/>
      <c r="C9" s="20"/>
      <c r="D9" s="15" t="s">
        <v>25</v>
      </c>
      <c r="E9" s="15">
        <v>4110</v>
      </c>
      <c r="F9" s="21">
        <v>3820</v>
      </c>
      <c r="G9" s="21">
        <v>1.343</v>
      </c>
      <c r="H9" s="23">
        <v>1.0429999999999999</v>
      </c>
      <c r="I9" s="23"/>
      <c r="J9" s="16"/>
    </row>
    <row r="10" spans="1:10" s="13" customFormat="1" ht="51">
      <c r="A10" s="15"/>
      <c r="B10" s="22"/>
      <c r="C10" s="20"/>
      <c r="D10" s="15" t="s">
        <v>26</v>
      </c>
      <c r="E10" s="15">
        <v>220</v>
      </c>
      <c r="F10" s="21">
        <v>195</v>
      </c>
      <c r="G10" s="21">
        <v>0.435</v>
      </c>
      <c r="H10" s="16">
        <v>0.41299999999999998</v>
      </c>
      <c r="I10" s="16"/>
      <c r="J10" s="16"/>
    </row>
    <row r="11" spans="1:10" s="13" customFormat="1" ht="25.5">
      <c r="A11" s="15"/>
      <c r="B11" s="22"/>
      <c r="C11" s="20"/>
      <c r="D11" s="15" t="s">
        <v>27</v>
      </c>
      <c r="E11" s="15">
        <v>120</v>
      </c>
      <c r="F11" s="21">
        <v>110</v>
      </c>
      <c r="G11" s="21">
        <v>0.9</v>
      </c>
      <c r="H11" s="16">
        <v>0.872</v>
      </c>
      <c r="I11" s="16"/>
      <c r="J11" s="16"/>
    </row>
    <row r="12" spans="1:10" s="13" customFormat="1" ht="25.5">
      <c r="A12" s="15"/>
      <c r="B12" s="22"/>
      <c r="C12" s="20"/>
      <c r="D12" s="15" t="s">
        <v>28</v>
      </c>
      <c r="E12" s="15">
        <v>900</v>
      </c>
      <c r="F12" s="21">
        <v>0</v>
      </c>
      <c r="G12" s="21">
        <v>0.125</v>
      </c>
      <c r="H12" s="24">
        <v>0</v>
      </c>
      <c r="I12" s="24"/>
      <c r="J12" s="16"/>
    </row>
    <row r="13" spans="1:10" s="13" customFormat="1" ht="15.75">
      <c r="A13" s="15"/>
      <c r="B13" s="25"/>
      <c r="C13" s="15"/>
      <c r="D13" s="25"/>
      <c r="E13" s="25">
        <f>SUM(E6:E12)</f>
        <v>51350</v>
      </c>
      <c r="F13" s="25">
        <f t="shared" ref="F13:J13" si="0">SUM(F6:F12)</f>
        <v>47170</v>
      </c>
      <c r="G13" s="25">
        <f t="shared" si="0"/>
        <v>6.6909999999999998</v>
      </c>
      <c r="H13" s="25">
        <f t="shared" si="0"/>
        <v>5.3339999999999996</v>
      </c>
      <c r="I13" s="25">
        <f t="shared" si="0"/>
        <v>0</v>
      </c>
      <c r="J13" s="25">
        <f t="shared" si="0"/>
        <v>0</v>
      </c>
    </row>
    <row r="14" spans="1:10">
      <c r="A14" s="26"/>
      <c r="B14" s="26"/>
      <c r="C14" s="26"/>
      <c r="D14" s="26"/>
      <c r="E14" s="26"/>
      <c r="F14" s="26"/>
      <c r="G14" s="26"/>
    </row>
    <row r="15" spans="1:10">
      <c r="A15" s="26"/>
      <c r="B15" s="26"/>
      <c r="C15" s="26"/>
      <c r="D15" s="26"/>
      <c r="E15" s="26"/>
      <c r="F15" s="26"/>
      <c r="G15" s="26"/>
    </row>
    <row r="16" spans="1:10">
      <c r="A16" s="26"/>
      <c r="B16" s="32" t="s">
        <v>17</v>
      </c>
      <c r="C16" s="32"/>
      <c r="D16" s="32"/>
      <c r="E16" s="32"/>
      <c r="F16" s="32"/>
      <c r="G16" s="32"/>
      <c r="H16" s="32"/>
      <c r="I16" s="32"/>
      <c r="J16" s="32"/>
    </row>
    <row r="17" spans="2:10" ht="38.25" customHeight="1">
      <c r="B17" s="33" t="s">
        <v>18</v>
      </c>
      <c r="C17" s="33"/>
      <c r="D17" s="33"/>
      <c r="E17" s="33"/>
      <c r="F17" s="33"/>
      <c r="G17" s="33"/>
      <c r="H17" s="33"/>
      <c r="I17" s="33"/>
      <c r="J17" s="33"/>
    </row>
    <row r="18" spans="2:10" ht="24" customHeight="1">
      <c r="B18" s="33" t="s">
        <v>19</v>
      </c>
      <c r="C18" s="33"/>
      <c r="D18" s="33"/>
      <c r="E18" s="33"/>
      <c r="F18" s="33"/>
      <c r="G18" s="33"/>
      <c r="H18" s="33"/>
      <c r="I18" s="33"/>
      <c r="J18" s="33"/>
    </row>
  </sheetData>
  <mergeCells count="11">
    <mergeCell ref="B16:J16"/>
    <mergeCell ref="B17:J17"/>
    <mergeCell ref="B18:J18"/>
    <mergeCell ref="A1:J1"/>
    <mergeCell ref="A3:A4"/>
    <mergeCell ref="B3:B4"/>
    <mergeCell ref="C3:C4"/>
    <mergeCell ref="D3:D4"/>
    <mergeCell ref="E3:F3"/>
    <mergeCell ref="G3:H3"/>
    <mergeCell ref="I3:J3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Реестр хоз.общ МО</vt:lpstr>
      <vt:lpstr>мониторинг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atom</dc:creator>
  <cp:lastModifiedBy>Для работы</cp:lastModifiedBy>
  <cp:lastPrinted>2019-12-30T11:44:12Z</cp:lastPrinted>
  <dcterms:created xsi:type="dcterms:W3CDTF">2020-01-15T06:49:09Z</dcterms:created>
  <dcterms:modified xsi:type="dcterms:W3CDTF">2020-01-15T09:20:59Z</dcterms:modified>
</cp:coreProperties>
</file>