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3335" windowHeight="6915"/>
  </bookViews>
  <sheets>
    <sheet name="Источники" sheetId="1" r:id="rId1"/>
  </sheets>
  <definedNames>
    <definedName name="_xlnm.Print_Titles" localSheetId="0">Источники!$11:$16</definedName>
  </definedNames>
  <calcPr calcId="145621"/>
</workbook>
</file>

<file path=xl/calcChain.xml><?xml version="1.0" encoding="utf-8"?>
<calcChain xmlns="http://schemas.openxmlformats.org/spreadsheetml/2006/main">
  <c r="E34" i="1" l="1"/>
  <c r="E33" i="1" s="1"/>
  <c r="D34" i="1"/>
  <c r="D33" i="1" s="1"/>
  <c r="D19" i="1" s="1"/>
  <c r="D17" i="1" s="1"/>
  <c r="E38" i="1"/>
  <c r="E37" i="1" s="1"/>
  <c r="E36" i="1" s="1"/>
  <c r="E35" i="1" s="1"/>
  <c r="D38" i="1"/>
  <c r="D37" i="1" s="1"/>
  <c r="E43" i="1"/>
  <c r="E42" i="1" s="1"/>
  <c r="E41" i="1" s="1"/>
  <c r="E44" i="1"/>
  <c r="D44" i="1"/>
  <c r="D43" i="1" s="1"/>
  <c r="D42" i="1" s="1"/>
  <c r="D41" i="1" s="1"/>
  <c r="F45" i="1"/>
  <c r="F40" i="1"/>
  <c r="F39" i="1"/>
  <c r="F30" i="1"/>
  <c r="F29" i="1"/>
  <c r="F28" i="1"/>
  <c r="F27" i="1"/>
  <c r="F26" i="1"/>
  <c r="F25" i="1"/>
  <c r="F24" i="1"/>
  <c r="F23" i="1"/>
  <c r="F22" i="1"/>
  <c r="F21" i="1"/>
  <c r="F37" i="1" l="1"/>
  <c r="D36" i="1"/>
  <c r="F33" i="1"/>
  <c r="E19" i="1"/>
  <c r="E17" i="1" s="1"/>
  <c r="F17" i="1" s="1"/>
  <c r="F19" i="1"/>
  <c r="F34" i="1"/>
  <c r="F38" i="1"/>
  <c r="F41" i="1"/>
  <c r="F42" i="1"/>
  <c r="F43" i="1"/>
  <c r="F44" i="1"/>
  <c r="F36" i="1" l="1"/>
  <c r="D35" i="1"/>
  <c r="F35" i="1" s="1"/>
</calcChain>
</file>

<file path=xl/sharedStrings.xml><?xml version="1.0" encoding="utf-8"?>
<sst xmlns="http://schemas.openxmlformats.org/spreadsheetml/2006/main" count="108" uniqueCount="76">
  <si>
    <t>Приложение 3</t>
  </si>
  <si>
    <t>Большеигнатовского муниципального района Республики Мордовия</t>
  </si>
  <si>
    <t>Республики Мордовия на 2022 г и плановый период 2023 и 2024 годов"</t>
  </si>
  <si>
    <t>от_____________2022г №</t>
  </si>
  <si>
    <t xml:space="preserve">                                           3. Источники финансирования дефицита бюджета</t>
  </si>
  <si>
    <t>Наименование показателя</t>
  </si>
  <si>
    <t>Код строки</t>
  </si>
  <si>
    <t>Код источника по бюджетной классификации</t>
  </si>
  <si>
    <t>бюджеты муниципальных районов</t>
  </si>
  <si>
    <t>% исполнения</t>
  </si>
  <si>
    <t>1</t>
  </si>
  <si>
    <t>2</t>
  </si>
  <si>
    <t>3</t>
  </si>
  <si>
    <t>14</t>
  </si>
  <si>
    <t>28</t>
  </si>
  <si>
    <t>Источники финансирования дефицита бюджетов - всего</t>
  </si>
  <si>
    <t>500</t>
  </si>
  <si>
    <t>х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</si>
  <si>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</si>
  <si>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</si>
  <si>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</si>
  <si>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</si>
  <si>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</si>
  <si>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</si>
  <si>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</si>
  <si>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</si>
  <si>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</si>
  <si>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</si>
  <si>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</si>
  <si>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</si>
  <si>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</si>
  <si>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</si>
  <si>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>-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</si>
  <si>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</si>
  <si>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</si>
  <si>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</si>
  <si>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</si>
  <si>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</si>
  <si>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</si>
  <si>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</si>
  <si>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</si>
  <si>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</si>
  <si>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</si>
  <si>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</si>
  <si>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</si>
  <si>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</si>
  <si>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</si>
  <si>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</si>
  <si>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</si>
  <si>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</si>
  <si>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</si>
  <si>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</si>
  <si>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</si>
  <si>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</si>
  <si>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</si>
  <si>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</si>
  <si>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</si>
  <si>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</si>
  <si>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</si>
  <si>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</si>
  <si>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</si>
  <si>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</si>
  <si>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</si>
  <si>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</si>
  <si>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</si>
  <si>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</si>
  <si>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</si>
  <si>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</si>
  <si>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</si>
  <si>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</si>
  <si>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</si>
  <si>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к решению сессии Совета депутатов</t>
  </si>
  <si>
    <t>Большеигнатовского сельского поселения</t>
  </si>
  <si>
    <t xml:space="preserve"> Большеигнатовского муниципального района</t>
  </si>
  <si>
    <t>"О бюджете Большеигнатовского сельского поселения</t>
  </si>
  <si>
    <t xml:space="preserve">   Источники финансирования дефицита бюджета Большеигнатовского сельского поселения Большеигнатовского муниципального района  на 01.04.2022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</si>
</sst>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0" x14ac:knownFonts="1">
    <font>
      <sz val="11"/>
      <name val="Calibri"/>
      <family val="2"/>
      <scheme val="minor"/>
    </font>
    <font>
      <sz val="8"/>
      <color rgb="FF000000"/>
      <name val="Arial"/>
    </font>
    <font>
      <sz val="8"/>
      <color rgb="FF000000"/>
      <name val="Arial"/>
      <family val="2"/>
      <charset val="204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1"/>
      <color rgb="FF000000"/>
      <name val="Calibri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name val="Arial"/>
      <family val="2"/>
      <charset val="204"/>
    </font>
    <font>
      <sz val="14"/>
      <color rgb="FF000000"/>
      <name val="Arial"/>
      <family val="2"/>
      <charset val="204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86">
    <xf numFmtId="0" fontId="0" fillId="0" borderId="0"/>
    <xf numFmtId="0" fontId="1" fillId="0" borderId="0">
      <alignment horizontal="left"/>
    </xf>
    <xf numFmtId="49" fontId="1" fillId="0" borderId="1">
      <alignment horizontal="center" wrapText="1"/>
    </xf>
    <xf numFmtId="49" fontId="1" fillId="0" borderId="2">
      <alignment horizontal="center"/>
    </xf>
    <xf numFmtId="0" fontId="5" fillId="0" borderId="0"/>
    <xf numFmtId="0" fontId="1" fillId="0" borderId="0"/>
    <xf numFmtId="0" fontId="1" fillId="0" borderId="0">
      <alignment horizontal="left" wrapText="1"/>
    </xf>
    <xf numFmtId="0" fontId="1" fillId="0" borderId="0">
      <alignment horizontal="center" wrapText="1"/>
    </xf>
    <xf numFmtId="49" fontId="1" fillId="0" borderId="0">
      <alignment horizontal="center" wrapText="1"/>
    </xf>
    <xf numFmtId="49" fontId="1" fillId="0" borderId="0">
      <alignment horizontal="center"/>
    </xf>
    <xf numFmtId="0" fontId="10" fillId="0" borderId="0"/>
    <xf numFmtId="0" fontId="5" fillId="0" borderId="0"/>
    <xf numFmtId="0" fontId="11" fillId="0" borderId="0">
      <alignment horizontal="center"/>
    </xf>
    <xf numFmtId="49" fontId="1" fillId="0" borderId="0"/>
    <xf numFmtId="0" fontId="1" fillId="0" borderId="0">
      <alignment horizontal="right"/>
    </xf>
    <xf numFmtId="0" fontId="11" fillId="0" borderId="3"/>
    <xf numFmtId="49" fontId="1" fillId="0" borderId="3">
      <alignment horizontal="left"/>
    </xf>
    <xf numFmtId="0" fontId="1" fillId="0" borderId="3"/>
    <xf numFmtId="49" fontId="1" fillId="0" borderId="3"/>
    <xf numFmtId="49" fontId="1" fillId="0" borderId="4">
      <alignment horizontal="center" vertical="center" wrapText="1"/>
    </xf>
    <xf numFmtId="49" fontId="1" fillId="0" borderId="5">
      <alignment horizontal="center" vertical="center" wrapText="1"/>
    </xf>
    <xf numFmtId="49" fontId="1" fillId="0" borderId="6">
      <alignment horizontal="center" vertical="center" wrapText="1"/>
    </xf>
    <xf numFmtId="0" fontId="1" fillId="0" borderId="7">
      <alignment horizontal="left" wrapText="1"/>
    </xf>
    <xf numFmtId="49" fontId="1" fillId="0" borderId="8">
      <alignment horizontal="center" wrapText="1"/>
    </xf>
    <xf numFmtId="49" fontId="1" fillId="0" borderId="9">
      <alignment horizontal="center"/>
    </xf>
    <xf numFmtId="4" fontId="1" fillId="0" borderId="4">
      <alignment horizontal="right"/>
    </xf>
    <xf numFmtId="0" fontId="1" fillId="0" borderId="10">
      <alignment horizontal="left" wrapText="1"/>
    </xf>
    <xf numFmtId="49" fontId="1" fillId="0" borderId="11">
      <alignment horizontal="center"/>
    </xf>
    <xf numFmtId="0" fontId="10" fillId="0" borderId="11"/>
    <xf numFmtId="0" fontId="1" fillId="0" borderId="7">
      <alignment horizontal="left" wrapText="1" indent="1"/>
    </xf>
    <xf numFmtId="49" fontId="1" fillId="0" borderId="12">
      <alignment horizontal="center" wrapText="1"/>
    </xf>
    <xf numFmtId="49" fontId="1" fillId="0" borderId="5">
      <alignment horizontal="center"/>
    </xf>
    <xf numFmtId="4" fontId="1" fillId="0" borderId="5">
      <alignment horizontal="right"/>
    </xf>
    <xf numFmtId="0" fontId="1" fillId="0" borderId="10">
      <alignment horizontal="left" wrapText="1" indent="2"/>
    </xf>
    <xf numFmtId="0" fontId="1" fillId="0" borderId="13">
      <alignment horizontal="left" wrapText="1" indent="2"/>
    </xf>
    <xf numFmtId="49" fontId="1" fillId="0" borderId="12">
      <alignment horizontal="center"/>
    </xf>
    <xf numFmtId="0" fontId="10" fillId="0" borderId="14"/>
    <xf numFmtId="0" fontId="10" fillId="0" borderId="15"/>
    <xf numFmtId="0" fontId="5" fillId="0" borderId="15"/>
    <xf numFmtId="0" fontId="1" fillId="2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1" fillId="0" borderId="16">
      <alignment horizontal="left" wrapText="1"/>
    </xf>
    <xf numFmtId="0" fontId="11" fillId="0" borderId="17">
      <alignment horizontal="left" wrapText="1"/>
    </xf>
    <xf numFmtId="49" fontId="1" fillId="0" borderId="18">
      <alignment horizontal="center"/>
    </xf>
    <xf numFmtId="0" fontId="1" fillId="0" borderId="16">
      <alignment horizontal="left" wrapText="1" indent="1"/>
    </xf>
    <xf numFmtId="0" fontId="1" fillId="0" borderId="19">
      <alignment horizontal="left" wrapText="1"/>
    </xf>
    <xf numFmtId="0" fontId="1" fillId="0" borderId="19">
      <alignment horizontal="left" wrapText="1" indent="2"/>
    </xf>
    <xf numFmtId="0" fontId="10" fillId="0" borderId="18"/>
    <xf numFmtId="0" fontId="11" fillId="0" borderId="20">
      <alignment horizontal="center" vertical="center" textRotation="90" wrapText="1"/>
    </xf>
    <xf numFmtId="0" fontId="11" fillId="0" borderId="14">
      <alignment horizontal="center" vertical="center" textRotation="90" wrapText="1"/>
    </xf>
    <xf numFmtId="0" fontId="1" fillId="0" borderId="0">
      <alignment vertical="center"/>
    </xf>
    <xf numFmtId="0" fontId="11" fillId="0" borderId="3">
      <alignment horizontal="center" vertical="center" textRotation="90" wrapText="1"/>
    </xf>
    <xf numFmtId="0" fontId="11" fillId="0" borderId="14">
      <alignment horizontal="center" vertical="center" textRotation="90"/>
    </xf>
    <xf numFmtId="0" fontId="11" fillId="0" borderId="3">
      <alignment horizontal="center" vertical="center" textRotation="90"/>
    </xf>
    <xf numFmtId="0" fontId="11" fillId="0" borderId="20">
      <alignment horizontal="center" vertical="center" textRotation="90"/>
    </xf>
    <xf numFmtId="0" fontId="10" fillId="0" borderId="3"/>
    <xf numFmtId="0" fontId="11" fillId="0" borderId="4">
      <alignment horizontal="center" vertical="center" textRotation="90"/>
    </xf>
    <xf numFmtId="0" fontId="12" fillId="0" borderId="3">
      <alignment wrapText="1"/>
    </xf>
    <xf numFmtId="0" fontId="12" fillId="0" borderId="14">
      <alignment wrapText="1"/>
    </xf>
    <xf numFmtId="0" fontId="1" fillId="0" borderId="4">
      <alignment horizontal="center" vertical="top" wrapText="1"/>
    </xf>
    <xf numFmtId="0" fontId="11" fillId="0" borderId="21"/>
    <xf numFmtId="49" fontId="13" fillId="0" borderId="22">
      <alignment horizontal="left" vertical="center" wrapText="1"/>
    </xf>
    <xf numFmtId="49" fontId="1" fillId="0" borderId="23">
      <alignment horizontal="left" vertical="center" wrapText="1" indent="2"/>
    </xf>
    <xf numFmtId="49" fontId="1" fillId="0" borderId="24">
      <alignment horizontal="left" vertical="center" wrapText="1" indent="3"/>
    </xf>
    <xf numFmtId="49" fontId="1" fillId="0" borderId="22">
      <alignment horizontal="left" vertical="center" wrapText="1" indent="3"/>
    </xf>
    <xf numFmtId="49" fontId="1" fillId="0" borderId="25">
      <alignment horizontal="left" vertical="center" wrapText="1" indent="3"/>
    </xf>
    <xf numFmtId="0" fontId="13" fillId="0" borderId="21">
      <alignment horizontal="left" vertical="center" wrapText="1"/>
    </xf>
    <xf numFmtId="49" fontId="1" fillId="0" borderId="14">
      <alignment horizontal="left" vertical="center" wrapText="1" indent="3"/>
    </xf>
    <xf numFmtId="49" fontId="1" fillId="0" borderId="0">
      <alignment horizontal="left" vertical="center" wrapText="1" indent="3"/>
    </xf>
    <xf numFmtId="49" fontId="1" fillId="0" borderId="3">
      <alignment horizontal="left" vertical="center" wrapText="1" indent="3"/>
    </xf>
    <xf numFmtId="0" fontId="13" fillId="0" borderId="26">
      <alignment horizontal="left" vertical="center" wrapText="1"/>
    </xf>
    <xf numFmtId="49" fontId="1" fillId="0" borderId="27">
      <alignment horizontal="left" vertical="center" wrapText="1" indent="2"/>
    </xf>
    <xf numFmtId="49" fontId="1" fillId="0" borderId="28">
      <alignment horizontal="left" vertical="center" wrapText="1" indent="3"/>
    </xf>
    <xf numFmtId="49" fontId="1" fillId="0" borderId="29">
      <alignment horizontal="left" vertical="center" wrapText="1" indent="3"/>
    </xf>
    <xf numFmtId="49" fontId="1" fillId="0" borderId="30">
      <alignment horizontal="left" vertical="center" wrapText="1" indent="3"/>
    </xf>
    <xf numFmtId="49" fontId="13" fillId="0" borderId="26">
      <alignment horizontal="left" vertical="center" wrapText="1"/>
    </xf>
    <xf numFmtId="49" fontId="11" fillId="0" borderId="8">
      <alignment horizontal="center"/>
    </xf>
    <xf numFmtId="49" fontId="11" fillId="0" borderId="2">
      <alignment horizontal="center" vertical="center" wrapText="1"/>
    </xf>
    <xf numFmtId="49" fontId="1" fillId="0" borderId="1">
      <alignment horizontal="center" vertical="center" wrapText="1"/>
    </xf>
    <xf numFmtId="49" fontId="1" fillId="0" borderId="12">
      <alignment horizontal="center" vertical="center" wrapText="1"/>
    </xf>
    <xf numFmtId="49" fontId="1" fillId="0" borderId="2">
      <alignment horizontal="center" vertical="center" wrapText="1"/>
    </xf>
    <xf numFmtId="49" fontId="1" fillId="0" borderId="31">
      <alignment horizontal="center" vertical="center" wrapText="1"/>
    </xf>
    <xf numFmtId="49" fontId="1" fillId="0" borderId="15">
      <alignment horizontal="center" vertical="center" wrapText="1"/>
    </xf>
    <xf numFmtId="49" fontId="1" fillId="0" borderId="0">
      <alignment horizontal="center" vertical="center" wrapText="1"/>
    </xf>
    <xf numFmtId="49" fontId="1" fillId="0" borderId="3">
      <alignment horizontal="center" vertical="center" wrapText="1"/>
    </xf>
    <xf numFmtId="49" fontId="1" fillId="0" borderId="11">
      <alignment horizontal="center" vertical="center" wrapText="1"/>
    </xf>
    <xf numFmtId="49" fontId="11" fillId="0" borderId="8">
      <alignment horizontal="center" vertical="center" wrapText="1"/>
    </xf>
    <xf numFmtId="49" fontId="1" fillId="0" borderId="32">
      <alignment horizontal="center" vertical="center" wrapText="1"/>
    </xf>
    <xf numFmtId="49" fontId="1" fillId="0" borderId="33">
      <alignment horizontal="center" vertical="center" wrapText="1"/>
    </xf>
    <xf numFmtId="0" fontId="11" fillId="0" borderId="12">
      <alignment horizontal="center" vertical="center"/>
    </xf>
    <xf numFmtId="0" fontId="1" fillId="0" borderId="1">
      <alignment horizontal="center" vertical="center"/>
    </xf>
    <xf numFmtId="0" fontId="1" fillId="0" borderId="12">
      <alignment horizontal="center" vertical="center"/>
    </xf>
    <xf numFmtId="0" fontId="1" fillId="0" borderId="2">
      <alignment horizontal="center" vertical="center"/>
    </xf>
    <xf numFmtId="0" fontId="1" fillId="0" borderId="31">
      <alignment horizontal="center" vertical="center"/>
    </xf>
    <xf numFmtId="0" fontId="11" fillId="0" borderId="8">
      <alignment horizontal="center" vertical="center"/>
    </xf>
    <xf numFmtId="49" fontId="11" fillId="0" borderId="2">
      <alignment horizontal="center" vertical="center"/>
    </xf>
    <xf numFmtId="49" fontId="1" fillId="0" borderId="33">
      <alignment horizontal="center" vertical="center"/>
    </xf>
    <xf numFmtId="49" fontId="1" fillId="0" borderId="12">
      <alignment horizontal="center" vertical="center"/>
    </xf>
    <xf numFmtId="49" fontId="1" fillId="0" borderId="2">
      <alignment horizontal="center" vertical="center"/>
    </xf>
    <xf numFmtId="49" fontId="1" fillId="0" borderId="31">
      <alignment horizontal="center" vertical="center"/>
    </xf>
    <xf numFmtId="49" fontId="1" fillId="0" borderId="4">
      <alignment horizontal="center" vertical="top" wrapText="1"/>
    </xf>
    <xf numFmtId="0" fontId="1" fillId="0" borderId="11"/>
    <xf numFmtId="4" fontId="1" fillId="0" borderId="6">
      <alignment horizontal="right"/>
    </xf>
    <xf numFmtId="4" fontId="1" fillId="0" borderId="15">
      <alignment horizontal="right"/>
    </xf>
    <xf numFmtId="4" fontId="1" fillId="0" borderId="0">
      <alignment horizontal="right" shrinkToFit="1"/>
    </xf>
    <xf numFmtId="4" fontId="1" fillId="0" borderId="3">
      <alignment horizontal="right"/>
    </xf>
    <xf numFmtId="4" fontId="1" fillId="0" borderId="0">
      <alignment horizontal="right"/>
    </xf>
    <xf numFmtId="4" fontId="1" fillId="0" borderId="11">
      <alignment horizontal="right"/>
    </xf>
    <xf numFmtId="0" fontId="1" fillId="0" borderId="34"/>
    <xf numFmtId="49" fontId="1" fillId="0" borderId="3">
      <alignment horizontal="center" wrapText="1"/>
    </xf>
    <xf numFmtId="0" fontId="1" fillId="0" borderId="14">
      <alignment horizontal="center"/>
    </xf>
    <xf numFmtId="0" fontId="14" fillId="0" borderId="3"/>
    <xf numFmtId="0" fontId="14" fillId="0" borderId="14"/>
    <xf numFmtId="0" fontId="1" fillId="0" borderId="3">
      <alignment horizontal="center"/>
    </xf>
    <xf numFmtId="49" fontId="1" fillId="0" borderId="14">
      <alignment horizontal="center"/>
    </xf>
    <xf numFmtId="49" fontId="1" fillId="0" borderId="0">
      <alignment horizontal="left"/>
    </xf>
    <xf numFmtId="0" fontId="1" fillId="0" borderId="11">
      <alignment horizontal="center" vertical="top"/>
    </xf>
    <xf numFmtId="4" fontId="1" fillId="0" borderId="35">
      <alignment horizontal="right"/>
    </xf>
    <xf numFmtId="0" fontId="1" fillId="0" borderId="36"/>
    <xf numFmtId="4" fontId="1" fillId="0" borderId="37">
      <alignment horizontal="right"/>
    </xf>
    <xf numFmtId="4" fontId="1" fillId="0" borderId="38">
      <alignment horizontal="right"/>
    </xf>
    <xf numFmtId="0" fontId="1" fillId="0" borderId="18"/>
    <xf numFmtId="4" fontId="1" fillId="0" borderId="18">
      <alignment horizontal="right"/>
    </xf>
    <xf numFmtId="0" fontId="1" fillId="0" borderId="39"/>
    <xf numFmtId="4" fontId="1" fillId="0" borderId="40">
      <alignment horizontal="right"/>
    </xf>
    <xf numFmtId="0" fontId="12" fillId="0" borderId="4">
      <alignment wrapText="1"/>
    </xf>
    <xf numFmtId="0" fontId="1" fillId="0" borderId="4">
      <alignment horizontal="center" vertical="top"/>
    </xf>
    <xf numFmtId="0" fontId="1" fillId="0" borderId="13"/>
    <xf numFmtId="0" fontId="5" fillId="0" borderId="41"/>
    <xf numFmtId="0" fontId="10" fillId="3" borderId="0"/>
    <xf numFmtId="0" fontId="11" fillId="0" borderId="0"/>
    <xf numFmtId="0" fontId="15" fillId="0" borderId="0"/>
    <xf numFmtId="0" fontId="1" fillId="0" borderId="42">
      <alignment horizontal="left" wrapText="1"/>
    </xf>
    <xf numFmtId="0" fontId="1" fillId="0" borderId="10">
      <alignment horizontal="left" wrapText="1" indent="1"/>
    </xf>
    <xf numFmtId="0" fontId="16" fillId="0" borderId="0">
      <alignment horizontal="center" vertical="top"/>
    </xf>
    <xf numFmtId="0" fontId="1" fillId="0" borderId="14">
      <alignment horizontal="left"/>
    </xf>
    <xf numFmtId="0" fontId="1" fillId="0" borderId="15"/>
    <xf numFmtId="49" fontId="1" fillId="0" borderId="14"/>
    <xf numFmtId="49" fontId="1" fillId="0" borderId="4">
      <alignment horizontal="center"/>
    </xf>
    <xf numFmtId="0" fontId="17" fillId="0" borderId="0">
      <alignment horizontal="center" wrapText="1"/>
    </xf>
    <xf numFmtId="0" fontId="1" fillId="0" borderId="0">
      <alignment horizontal="center"/>
    </xf>
    <xf numFmtId="0" fontId="1" fillId="0" borderId="3">
      <alignment wrapText="1"/>
    </xf>
    <xf numFmtId="0" fontId="1" fillId="0" borderId="43">
      <alignment wrapText="1"/>
    </xf>
    <xf numFmtId="0" fontId="18" fillId="0" borderId="44"/>
    <xf numFmtId="49" fontId="19" fillId="0" borderId="45">
      <alignment horizontal="right"/>
    </xf>
    <xf numFmtId="0" fontId="1" fillId="0" borderId="45">
      <alignment horizontal="right"/>
    </xf>
    <xf numFmtId="0" fontId="18" fillId="0" borderId="3"/>
    <xf numFmtId="0" fontId="1" fillId="0" borderId="6">
      <alignment horizontal="center"/>
    </xf>
    <xf numFmtId="49" fontId="10" fillId="0" borderId="46">
      <alignment horizontal="center"/>
    </xf>
    <xf numFmtId="164" fontId="1" fillId="0" borderId="17">
      <alignment horizontal="center"/>
    </xf>
    <xf numFmtId="0" fontId="1" fillId="0" borderId="47">
      <alignment horizontal="center"/>
    </xf>
    <xf numFmtId="49" fontId="1" fillId="0" borderId="48">
      <alignment horizontal="center"/>
    </xf>
    <xf numFmtId="49" fontId="1" fillId="0" borderId="17">
      <alignment horizontal="center"/>
    </xf>
    <xf numFmtId="0" fontId="1" fillId="0" borderId="17">
      <alignment horizontal="center"/>
    </xf>
    <xf numFmtId="49" fontId="1" fillId="0" borderId="49">
      <alignment horizontal="center"/>
    </xf>
    <xf numFmtId="0" fontId="18" fillId="0" borderId="0"/>
    <xf numFmtId="0" fontId="10" fillId="0" borderId="50"/>
    <xf numFmtId="0" fontId="10" fillId="0" borderId="41"/>
    <xf numFmtId="4" fontId="1" fillId="0" borderId="13">
      <alignment horizontal="right"/>
    </xf>
    <xf numFmtId="0" fontId="17" fillId="0" borderId="0">
      <alignment horizontal="left" wrapText="1"/>
    </xf>
    <xf numFmtId="49" fontId="10" fillId="0" borderId="0"/>
    <xf numFmtId="49" fontId="1" fillId="0" borderId="20">
      <alignment horizontal="center" vertical="center" wrapText="1"/>
    </xf>
    <xf numFmtId="0" fontId="1" fillId="0" borderId="51">
      <alignment horizontal="left" wrapText="1"/>
    </xf>
    <xf numFmtId="0" fontId="1" fillId="0" borderId="19">
      <alignment horizontal="left" wrapText="1" indent="1"/>
    </xf>
    <xf numFmtId="0" fontId="1" fillId="0" borderId="52">
      <alignment horizontal="left" wrapText="1" indent="2"/>
    </xf>
    <xf numFmtId="0" fontId="1" fillId="2" borderId="15"/>
    <xf numFmtId="49" fontId="1" fillId="0" borderId="0">
      <alignment horizontal="right"/>
    </xf>
    <xf numFmtId="4" fontId="1" fillId="0" borderId="53">
      <alignment horizontal="right"/>
    </xf>
    <xf numFmtId="49" fontId="1" fillId="0" borderId="36">
      <alignment horizontal="center"/>
    </xf>
    <xf numFmtId="49" fontId="1" fillId="0" borderId="50">
      <alignment horizontal="center"/>
    </xf>
    <xf numFmtId="0" fontId="1" fillId="0" borderId="3">
      <alignment horizontal="left"/>
    </xf>
    <xf numFmtId="0" fontId="1" fillId="0" borderId="43"/>
    <xf numFmtId="0" fontId="11" fillId="0" borderId="52">
      <alignment horizontal="left" wrapText="1"/>
    </xf>
    <xf numFmtId="49" fontId="1" fillId="0" borderId="2">
      <alignment horizontal="center" wrapText="1"/>
    </xf>
    <xf numFmtId="0" fontId="1" fillId="0" borderId="54"/>
    <xf numFmtId="0" fontId="1" fillId="0" borderId="55">
      <alignment horizontal="center" wrapText="1"/>
    </xf>
    <xf numFmtId="49" fontId="1" fillId="0" borderId="9">
      <alignment horizontal="center" wrapText="1"/>
    </xf>
    <xf numFmtId="49" fontId="1" fillId="0" borderId="56">
      <alignment horizontal="center" wrapText="1"/>
    </xf>
    <xf numFmtId="4" fontId="1" fillId="0" borderId="9">
      <alignment horizontal="right"/>
    </xf>
    <xf numFmtId="4" fontId="1" fillId="0" borderId="57">
      <alignment horizontal="right"/>
    </xf>
    <xf numFmtId="49" fontId="1" fillId="0" borderId="13">
      <alignment horizontal="center"/>
    </xf>
    <xf numFmtId="4" fontId="1" fillId="0" borderId="58">
      <alignment horizontal="right"/>
    </xf>
  </cellStyleXfs>
  <cellXfs count="59">
    <xf numFmtId="0" fontId="0" fillId="0" borderId="0" xfId="0"/>
    <xf numFmtId="0" fontId="2" fillId="0" borderId="0" xfId="1" applyNumberFormat="1" applyFont="1" applyProtection="1">
      <alignment horizontal="left"/>
    </xf>
    <xf numFmtId="49" fontId="3" fillId="0" borderId="0" xfId="2" applyFont="1" applyBorder="1" applyAlignment="1">
      <alignment wrapText="1"/>
    </xf>
    <xf numFmtId="0" fontId="4" fillId="0" borderId="0" xfId="3" applyNumberFormat="1" applyFont="1" applyBorder="1" applyAlignment="1" applyProtection="1">
      <alignment horizontal="right" vertical="top"/>
    </xf>
    <xf numFmtId="0" fontId="6" fillId="0" borderId="0" xfId="4" applyNumberFormat="1" applyFont="1" applyProtection="1"/>
    <xf numFmtId="0" fontId="8" fillId="0" borderId="0" xfId="0" applyFont="1" applyBorder="1" applyAlignment="1" applyProtection="1">
      <protection locked="0"/>
    </xf>
    <xf numFmtId="0" fontId="0" fillId="0" borderId="0" xfId="0" applyBorder="1" applyProtection="1">
      <protection locked="0"/>
    </xf>
    <xf numFmtId="0" fontId="4" fillId="0" borderId="0" xfId="3" applyNumberFormat="1" applyFont="1" applyBorder="1" applyAlignment="1" applyProtection="1">
      <alignment vertical="top"/>
    </xf>
    <xf numFmtId="0" fontId="4" fillId="0" borderId="0" xfId="5" applyNumberFormat="1" applyFont="1" applyBorder="1" applyAlignment="1" applyProtection="1"/>
    <xf numFmtId="0" fontId="4" fillId="0" borderId="0" xfId="1" applyNumberFormat="1" applyFont="1" applyBorder="1" applyAlignment="1" applyProtection="1">
      <alignment horizontal="right"/>
    </xf>
    <xf numFmtId="0" fontId="4" fillId="0" borderId="0" xfId="1" applyNumberFormat="1" applyFont="1" applyBorder="1" applyAlignment="1" applyProtection="1"/>
    <xf numFmtId="0" fontId="2" fillId="0" borderId="0" xfId="1" applyNumberFormat="1" applyFont="1" applyAlignment="1" applyProtection="1"/>
    <xf numFmtId="0" fontId="1" fillId="0" borderId="0" xfId="6" applyNumberFormat="1" applyProtection="1">
      <alignment horizontal="left" wrapText="1"/>
    </xf>
    <xf numFmtId="0" fontId="1" fillId="0" borderId="0" xfId="7" applyNumberFormat="1" applyProtection="1">
      <alignment horizontal="center" wrapText="1"/>
    </xf>
    <xf numFmtId="49" fontId="1" fillId="0" borderId="0" xfId="8" applyNumberFormat="1" applyProtection="1">
      <alignment horizontal="center" wrapText="1"/>
    </xf>
    <xf numFmtId="49" fontId="1" fillId="0" borderId="0" xfId="9" applyNumberFormat="1" applyProtection="1">
      <alignment horizontal="center"/>
    </xf>
    <xf numFmtId="0" fontId="10" fillId="0" borderId="0" xfId="10" applyNumberFormat="1" applyProtection="1"/>
    <xf numFmtId="0" fontId="5" fillId="0" borderId="0" xfId="11" applyNumberFormat="1" applyProtection="1"/>
    <xf numFmtId="0" fontId="0" fillId="0" borderId="0" xfId="0" applyProtection="1">
      <protection locked="0"/>
    </xf>
    <xf numFmtId="49" fontId="1" fillId="0" borderId="0" xfId="13" applyNumberFormat="1" applyProtection="1"/>
    <xf numFmtId="0" fontId="1" fillId="0" borderId="0" xfId="14" applyNumberFormat="1" applyProtection="1">
      <alignment horizontal="right"/>
    </xf>
    <xf numFmtId="0" fontId="11" fillId="0" borderId="3" xfId="15" applyNumberFormat="1" applyProtection="1"/>
    <xf numFmtId="49" fontId="1" fillId="0" borderId="3" xfId="16" applyNumberFormat="1" applyProtection="1">
      <alignment horizontal="left"/>
    </xf>
    <xf numFmtId="0" fontId="1" fillId="0" borderId="3" xfId="17" applyNumberFormat="1" applyProtection="1"/>
    <xf numFmtId="49" fontId="1" fillId="0" borderId="3" xfId="18" applyNumberFormat="1" applyProtection="1"/>
    <xf numFmtId="49" fontId="1" fillId="0" borderId="4" xfId="19">
      <alignment horizontal="center" vertical="center" wrapText="1"/>
    </xf>
    <xf numFmtId="49" fontId="1" fillId="0" borderId="4" xfId="19" applyNumberFormat="1" applyProtection="1">
      <alignment horizontal="center" vertical="center" wrapText="1"/>
    </xf>
    <xf numFmtId="49" fontId="1" fillId="0" borderId="5" xfId="20" applyNumberFormat="1" applyProtection="1">
      <alignment horizontal="center" vertical="center" wrapText="1"/>
    </xf>
    <xf numFmtId="49" fontId="2" fillId="0" borderId="5" xfId="20" applyNumberFormat="1" applyFont="1" applyProtection="1">
      <alignment horizontal="center" vertical="center" wrapText="1"/>
    </xf>
    <xf numFmtId="49" fontId="1" fillId="0" borderId="6" xfId="21" applyNumberFormat="1" applyProtection="1">
      <alignment horizontal="center" vertical="center" wrapText="1"/>
    </xf>
    <xf numFmtId="0" fontId="1" fillId="0" borderId="7" xfId="22" applyNumberFormat="1" applyProtection="1">
      <alignment horizontal="left" wrapText="1"/>
    </xf>
    <xf numFmtId="49" fontId="1" fillId="0" borderId="8" xfId="23" applyNumberFormat="1" applyProtection="1">
      <alignment horizontal="center" wrapText="1"/>
    </xf>
    <xf numFmtId="49" fontId="1" fillId="0" borderId="9" xfId="24" applyNumberFormat="1" applyProtection="1">
      <alignment horizontal="center"/>
    </xf>
    <xf numFmtId="4" fontId="1" fillId="0" borderId="4" xfId="25" applyNumberFormat="1" applyProtection="1">
      <alignment horizontal="right"/>
    </xf>
    <xf numFmtId="0" fontId="1" fillId="0" borderId="10" xfId="26" applyNumberFormat="1" applyProtection="1">
      <alignment horizontal="left" wrapText="1"/>
    </xf>
    <xf numFmtId="49" fontId="1" fillId="0" borderId="1" xfId="2" applyNumberFormat="1" applyProtection="1">
      <alignment horizontal="center" wrapText="1"/>
    </xf>
    <xf numFmtId="49" fontId="1" fillId="0" borderId="11" xfId="27" applyNumberFormat="1" applyProtection="1">
      <alignment horizontal="center"/>
    </xf>
    <xf numFmtId="0" fontId="10" fillId="0" borderId="11" xfId="28" applyNumberFormat="1" applyProtection="1"/>
    <xf numFmtId="0" fontId="1" fillId="0" borderId="7" xfId="29" applyNumberFormat="1" applyProtection="1">
      <alignment horizontal="left" wrapText="1" indent="1"/>
    </xf>
    <xf numFmtId="49" fontId="1" fillId="0" borderId="12" xfId="30" applyNumberFormat="1" applyProtection="1">
      <alignment horizontal="center" wrapText="1"/>
    </xf>
    <xf numFmtId="49" fontId="1" fillId="0" borderId="5" xfId="31" applyNumberFormat="1" applyProtection="1">
      <alignment horizontal="center"/>
    </xf>
    <xf numFmtId="4" fontId="1" fillId="0" borderId="5" xfId="32" applyNumberFormat="1" applyProtection="1">
      <alignment horizontal="right"/>
    </xf>
    <xf numFmtId="0" fontId="1" fillId="0" borderId="10" xfId="33" applyNumberFormat="1" applyProtection="1">
      <alignment horizontal="left" wrapText="1" indent="2"/>
    </xf>
    <xf numFmtId="0" fontId="1" fillId="0" borderId="13" xfId="34" applyNumberFormat="1" applyProtection="1">
      <alignment horizontal="left" wrapText="1" indent="2"/>
    </xf>
    <xf numFmtId="49" fontId="1" fillId="0" borderId="12" xfId="35" applyNumberFormat="1" applyProtection="1">
      <alignment horizontal="center"/>
    </xf>
    <xf numFmtId="0" fontId="10" fillId="0" borderId="14" xfId="36" applyNumberFormat="1" applyProtection="1"/>
    <xf numFmtId="0" fontId="10" fillId="0" borderId="15" xfId="37" applyNumberFormat="1" applyProtection="1"/>
    <xf numFmtId="0" fontId="5" fillId="0" borderId="15" xfId="38" applyNumberFormat="1" applyProtection="1"/>
    <xf numFmtId="0" fontId="1" fillId="0" borderId="0" xfId="5" applyNumberFormat="1" applyProtection="1"/>
    <xf numFmtId="0" fontId="1" fillId="2" borderId="0" xfId="39" applyNumberFormat="1" applyProtection="1"/>
    <xf numFmtId="0" fontId="4" fillId="0" borderId="0" xfId="1" applyNumberFormat="1" applyFont="1" applyBorder="1" applyAlignment="1" applyProtection="1">
      <alignment horizontal="center"/>
    </xf>
    <xf numFmtId="0" fontId="9" fillId="0" borderId="0" xfId="1" applyNumberFormat="1" applyFont="1" applyAlignment="1" applyProtection="1">
      <alignment horizontal="center" wrapText="1"/>
    </xf>
    <xf numFmtId="0" fontId="11" fillId="0" borderId="0" xfId="12" applyNumberFormat="1" applyProtection="1">
      <alignment horizontal="center"/>
    </xf>
    <xf numFmtId="0" fontId="11" fillId="0" borderId="0" xfId="12">
      <alignment horizontal="center"/>
    </xf>
    <xf numFmtId="49" fontId="1" fillId="0" borderId="4" xfId="19" applyNumberFormat="1" applyProtection="1">
      <alignment horizontal="center" vertical="center" wrapText="1"/>
    </xf>
    <xf numFmtId="49" fontId="1" fillId="0" borderId="4" xfId="19">
      <alignment horizontal="center" vertical="center" wrapText="1"/>
    </xf>
    <xf numFmtId="0" fontId="4" fillId="0" borderId="0" xfId="3" applyNumberFormat="1" applyFont="1" applyBorder="1" applyAlignment="1" applyProtection="1">
      <alignment horizontal="right" vertical="top"/>
    </xf>
    <xf numFmtId="0" fontId="4" fillId="0" borderId="0" xfId="5" applyNumberFormat="1" applyFont="1" applyBorder="1" applyAlignment="1" applyProtection="1">
      <alignment horizontal="right"/>
    </xf>
    <xf numFmtId="0" fontId="4" fillId="0" borderId="0" xfId="1" applyNumberFormat="1" applyFont="1" applyBorder="1" applyAlignment="1" applyProtection="1">
      <alignment horizontal="right"/>
    </xf>
  </cellXfs>
  <cellStyles count="186">
    <cellStyle name="br" xfId="40"/>
    <cellStyle name="col" xfId="41"/>
    <cellStyle name="style0" xfId="42"/>
    <cellStyle name="td" xfId="43"/>
    <cellStyle name="tr" xfId="44"/>
    <cellStyle name="xl100" xfId="17"/>
    <cellStyle name="xl101" xfId="45"/>
    <cellStyle name="xl102" xfId="46"/>
    <cellStyle name="xl103" xfId="15"/>
    <cellStyle name="xl104" xfId="29"/>
    <cellStyle name="xl105" xfId="26"/>
    <cellStyle name="xl106" xfId="33"/>
    <cellStyle name="xl107" xfId="36"/>
    <cellStyle name="xl108" xfId="7"/>
    <cellStyle name="xl109" xfId="16"/>
    <cellStyle name="xl110" xfId="30"/>
    <cellStyle name="xl111" xfId="35"/>
    <cellStyle name="xl112" xfId="12"/>
    <cellStyle name="xl113" xfId="31"/>
    <cellStyle name="xl114" xfId="47"/>
    <cellStyle name="xl115" xfId="48"/>
    <cellStyle name="xl116" xfId="49"/>
    <cellStyle name="xl117" xfId="50"/>
    <cellStyle name="xl118" xfId="28"/>
    <cellStyle name="xl119" xfId="51"/>
    <cellStyle name="xl120" xfId="52"/>
    <cellStyle name="xl121" xfId="53"/>
    <cellStyle name="xl122" xfId="54"/>
    <cellStyle name="xl123" xfId="55"/>
    <cellStyle name="xl124" xfId="56"/>
    <cellStyle name="xl125" xfId="57"/>
    <cellStyle name="xl126" xfId="58"/>
    <cellStyle name="xl127" xfId="59"/>
    <cellStyle name="xl128" xfId="60"/>
    <cellStyle name="xl129" xfId="61"/>
    <cellStyle name="xl130" xfId="62"/>
    <cellStyle name="xl131" xfId="63"/>
    <cellStyle name="xl132" xfId="64"/>
    <cellStyle name="xl133" xfId="65"/>
    <cellStyle name="xl134" xfId="66"/>
    <cellStyle name="xl135" xfId="67"/>
    <cellStyle name="xl136" xfId="68"/>
    <cellStyle name="xl137" xfId="69"/>
    <cellStyle name="xl138" xfId="70"/>
    <cellStyle name="xl139" xfId="71"/>
    <cellStyle name="xl140" xfId="72"/>
    <cellStyle name="xl141" xfId="73"/>
    <cellStyle name="xl142" xfId="74"/>
    <cellStyle name="xl143" xfId="75"/>
    <cellStyle name="xl144" xfId="76"/>
    <cellStyle name="xl145" xfId="77"/>
    <cellStyle name="xl146" xfId="78"/>
    <cellStyle name="xl147" xfId="79"/>
    <cellStyle name="xl148" xfId="80"/>
    <cellStyle name="xl149" xfId="81"/>
    <cellStyle name="xl150" xfId="82"/>
    <cellStyle name="xl151" xfId="83"/>
    <cellStyle name="xl152" xfId="84"/>
    <cellStyle name="xl153" xfId="85"/>
    <cellStyle name="xl154" xfId="86"/>
    <cellStyle name="xl155" xfId="87"/>
    <cellStyle name="xl156" xfId="88"/>
    <cellStyle name="xl157" xfId="89"/>
    <cellStyle name="xl158" xfId="90"/>
    <cellStyle name="xl159" xfId="91"/>
    <cellStyle name="xl160" xfId="92"/>
    <cellStyle name="xl161" xfId="93"/>
    <cellStyle name="xl162" xfId="94"/>
    <cellStyle name="xl163" xfId="95"/>
    <cellStyle name="xl164" xfId="96"/>
    <cellStyle name="xl165" xfId="97"/>
    <cellStyle name="xl166" xfId="98"/>
    <cellStyle name="xl167" xfId="99"/>
    <cellStyle name="xl168" xfId="100"/>
    <cellStyle name="xl169" xfId="101"/>
    <cellStyle name="xl170" xfId="102"/>
    <cellStyle name="xl171" xfId="103"/>
    <cellStyle name="xl172" xfId="104"/>
    <cellStyle name="xl173" xfId="105"/>
    <cellStyle name="xl174" xfId="106"/>
    <cellStyle name="xl175" xfId="107"/>
    <cellStyle name="xl176" xfId="108"/>
    <cellStyle name="xl177" xfId="109"/>
    <cellStyle name="xl178" xfId="110"/>
    <cellStyle name="xl179" xfId="111"/>
    <cellStyle name="xl180" xfId="112"/>
    <cellStyle name="xl181" xfId="113"/>
    <cellStyle name="xl182" xfId="114"/>
    <cellStyle name="xl183" xfId="115"/>
    <cellStyle name="xl184" xfId="116"/>
    <cellStyle name="xl185" xfId="117"/>
    <cellStyle name="xl186" xfId="118"/>
    <cellStyle name="xl187" xfId="119"/>
    <cellStyle name="xl188" xfId="120"/>
    <cellStyle name="xl189" xfId="121"/>
    <cellStyle name="xl190" xfId="122"/>
    <cellStyle name="xl191" xfId="123"/>
    <cellStyle name="xl192" xfId="124"/>
    <cellStyle name="xl193" xfId="125"/>
    <cellStyle name="xl194" xfId="126"/>
    <cellStyle name="xl195" xfId="127"/>
    <cellStyle name="xl196" xfId="128"/>
    <cellStyle name="xl197" xfId="129"/>
    <cellStyle name="xl198" xfId="130"/>
    <cellStyle name="xl199" xfId="131"/>
    <cellStyle name="xl200" xfId="132"/>
    <cellStyle name="xl21" xfId="133"/>
    <cellStyle name="xl22" xfId="134"/>
    <cellStyle name="xl23" xfId="135"/>
    <cellStyle name="xl24" xfId="1"/>
    <cellStyle name="xl25" xfId="5"/>
    <cellStyle name="xl26" xfId="11"/>
    <cellStyle name="xl27" xfId="10"/>
    <cellStyle name="xl28" xfId="19"/>
    <cellStyle name="xl29" xfId="136"/>
    <cellStyle name="xl30" xfId="137"/>
    <cellStyle name="xl31" xfId="34"/>
    <cellStyle name="xl32" xfId="4"/>
    <cellStyle name="xl33" xfId="138"/>
    <cellStyle name="xl34" xfId="139"/>
    <cellStyle name="xl35" xfId="23"/>
    <cellStyle name="xl36" xfId="2"/>
    <cellStyle name="xl37" xfId="3"/>
    <cellStyle name="xl38" xfId="140"/>
    <cellStyle name="xl39" xfId="141"/>
    <cellStyle name="xl40" xfId="13"/>
    <cellStyle name="xl41" xfId="24"/>
    <cellStyle name="xl42" xfId="27"/>
    <cellStyle name="xl43" xfId="142"/>
    <cellStyle name="xl44" xfId="20"/>
    <cellStyle name="xl45" xfId="21"/>
    <cellStyle name="xl46" xfId="25"/>
    <cellStyle name="xl47" xfId="39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38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4"/>
    <cellStyle name="xl72" xfId="165"/>
    <cellStyle name="xl73" xfId="166"/>
    <cellStyle name="xl74" xfId="167"/>
    <cellStyle name="xl75" xfId="168"/>
    <cellStyle name="xl76" xfId="169"/>
    <cellStyle name="xl77" xfId="170"/>
    <cellStyle name="xl78" xfId="171"/>
    <cellStyle name="xl79" xfId="172"/>
    <cellStyle name="xl80" xfId="173"/>
    <cellStyle name="xl81" xfId="9"/>
    <cellStyle name="xl82" xfId="6"/>
    <cellStyle name="xl83" xfId="174"/>
    <cellStyle name="xl84" xfId="22"/>
    <cellStyle name="xl85" xfId="175"/>
    <cellStyle name="xl86" xfId="176"/>
    <cellStyle name="xl87" xfId="8"/>
    <cellStyle name="xl88" xfId="177"/>
    <cellStyle name="xl89" xfId="178"/>
    <cellStyle name="xl90" xfId="179"/>
    <cellStyle name="xl91" xfId="37"/>
    <cellStyle name="xl92" xfId="180"/>
    <cellStyle name="xl93" xfId="181"/>
    <cellStyle name="xl94" xfId="18"/>
    <cellStyle name="xl95" xfId="32"/>
    <cellStyle name="xl96" xfId="182"/>
    <cellStyle name="xl97" xfId="183"/>
    <cellStyle name="xl98" xfId="184"/>
    <cellStyle name="xl99" xfId="185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zoomScaleSheetLayoutView="100" workbookViewId="0">
      <selection activeCell="F20" sqref="F20"/>
    </sheetView>
  </sheetViews>
  <sheetFormatPr defaultRowHeight="15" x14ac:dyDescent="0.25"/>
  <cols>
    <col min="1" max="1" width="49.42578125" style="18" customWidth="1"/>
    <col min="2" max="2" width="5" style="18" customWidth="1"/>
    <col min="3" max="3" width="23.5703125" style="18" customWidth="1"/>
    <col min="4" max="4" width="14.5703125" style="18" customWidth="1"/>
    <col min="5" max="5" width="14.85546875" style="18" customWidth="1"/>
    <col min="6" max="6" width="14.7109375" style="18" customWidth="1"/>
    <col min="7" max="7" width="9.140625" style="18" customWidth="1"/>
    <col min="8" max="16384" width="9.140625" style="18"/>
  </cols>
  <sheetData>
    <row r="1" spans="1:9" s="6" customFormat="1" ht="21.75" customHeight="1" x14ac:dyDescent="0.25">
      <c r="A1" s="1"/>
      <c r="B1" s="2"/>
      <c r="C1" s="56" t="s">
        <v>0</v>
      </c>
      <c r="D1" s="56"/>
      <c r="E1" s="56"/>
      <c r="F1" s="56"/>
      <c r="G1" s="4"/>
      <c r="H1" s="5"/>
      <c r="I1" s="5"/>
    </row>
    <row r="2" spans="1:9" s="6" customFormat="1" ht="22.5" customHeight="1" x14ac:dyDescent="0.25">
      <c r="A2" s="1"/>
      <c r="B2" s="56" t="s">
        <v>71</v>
      </c>
      <c r="C2" s="56"/>
      <c r="D2" s="56"/>
      <c r="E2" s="56"/>
      <c r="F2" s="56"/>
      <c r="G2" s="7"/>
      <c r="H2" s="7"/>
      <c r="I2" s="7"/>
    </row>
    <row r="3" spans="1:9" s="6" customFormat="1" ht="22.5" customHeight="1" x14ac:dyDescent="0.25">
      <c r="A3" s="1"/>
      <c r="B3" s="3"/>
      <c r="C3" s="56" t="s">
        <v>72</v>
      </c>
      <c r="D3" s="56"/>
      <c r="E3" s="56"/>
      <c r="F3" s="56"/>
      <c r="G3" s="7"/>
      <c r="H3" s="7"/>
      <c r="I3" s="7"/>
    </row>
    <row r="4" spans="1:9" s="6" customFormat="1" ht="15.75" customHeight="1" x14ac:dyDescent="0.25">
      <c r="A4" s="57" t="s">
        <v>1</v>
      </c>
      <c r="B4" s="57"/>
      <c r="C4" s="57"/>
      <c r="D4" s="57"/>
      <c r="E4" s="57"/>
      <c r="F4" s="57"/>
      <c r="G4" s="8"/>
      <c r="H4" s="8"/>
      <c r="I4" s="8"/>
    </row>
    <row r="5" spans="1:9" s="6" customFormat="1" ht="23.25" customHeight="1" x14ac:dyDescent="0.25">
      <c r="A5" s="1"/>
      <c r="B5" s="58" t="s">
        <v>74</v>
      </c>
      <c r="C5" s="58"/>
      <c r="D5" s="58"/>
      <c r="E5" s="58"/>
      <c r="F5" s="58"/>
      <c r="G5" s="10"/>
      <c r="H5" s="10"/>
      <c r="I5" s="10"/>
    </row>
    <row r="6" spans="1:9" s="6" customFormat="1" ht="23.25" customHeight="1" x14ac:dyDescent="0.25">
      <c r="A6" s="1"/>
      <c r="B6" s="9"/>
      <c r="C6" s="50" t="s">
        <v>73</v>
      </c>
      <c r="D6" s="50"/>
      <c r="E6" s="50"/>
      <c r="F6" s="50"/>
      <c r="G6" s="10"/>
      <c r="H6" s="10"/>
      <c r="I6" s="10"/>
    </row>
    <row r="7" spans="1:9" s="6" customFormat="1" ht="19.5" customHeight="1" x14ac:dyDescent="0.25">
      <c r="A7" s="58" t="s">
        <v>2</v>
      </c>
      <c r="B7" s="58"/>
      <c r="C7" s="58"/>
      <c r="D7" s="58"/>
      <c r="E7" s="58"/>
      <c r="F7" s="58"/>
      <c r="G7" s="10"/>
      <c r="H7" s="10"/>
      <c r="I7" s="10"/>
    </row>
    <row r="8" spans="1:9" s="6" customFormat="1" ht="22.5" customHeight="1" x14ac:dyDescent="0.25">
      <c r="A8" s="1"/>
      <c r="B8" s="50" t="s">
        <v>3</v>
      </c>
      <c r="C8" s="50"/>
      <c r="D8" s="50"/>
      <c r="E8" s="50"/>
      <c r="F8" s="50"/>
      <c r="G8" s="10"/>
      <c r="H8" s="10"/>
      <c r="I8" s="10"/>
    </row>
    <row r="9" spans="1:9" s="6" customFormat="1" ht="2.25" customHeight="1" x14ac:dyDescent="0.25">
      <c r="A9" s="50"/>
      <c r="B9" s="50"/>
      <c r="C9" s="50"/>
      <c r="D9" s="50"/>
      <c r="E9" s="50"/>
      <c r="F9" s="10"/>
      <c r="G9" s="10"/>
      <c r="H9" s="10"/>
      <c r="I9" s="10"/>
    </row>
    <row r="10" spans="1:9" s="6" customFormat="1" ht="46.5" customHeight="1" x14ac:dyDescent="0.25">
      <c r="A10" s="51" t="s">
        <v>75</v>
      </c>
      <c r="B10" s="51"/>
      <c r="C10" s="51"/>
      <c r="D10" s="51"/>
      <c r="E10" s="51"/>
      <c r="F10" s="51"/>
      <c r="G10" s="11"/>
      <c r="H10" s="11"/>
      <c r="I10" s="11"/>
    </row>
    <row r="11" spans="1:9" ht="3.75" customHeight="1" x14ac:dyDescent="0.25">
      <c r="A11" s="12"/>
      <c r="B11" s="13"/>
      <c r="C11" s="14"/>
      <c r="D11" s="15"/>
      <c r="E11" s="16"/>
      <c r="F11" s="16"/>
      <c r="G11" s="17"/>
    </row>
    <row r="12" spans="1:9" ht="14.1" customHeight="1" x14ac:dyDescent="0.25">
      <c r="A12" s="52" t="s">
        <v>4</v>
      </c>
      <c r="B12" s="53"/>
      <c r="C12" s="53"/>
      <c r="D12" s="19"/>
      <c r="E12" s="16"/>
      <c r="F12" s="20"/>
      <c r="G12" s="17"/>
    </row>
    <row r="13" spans="1:9" ht="14.1" customHeight="1" x14ac:dyDescent="0.25">
      <c r="A13" s="21"/>
      <c r="B13" s="22"/>
      <c r="C13" s="23"/>
      <c r="D13" s="24"/>
      <c r="E13" s="16"/>
      <c r="F13" s="16"/>
      <c r="G13" s="17"/>
    </row>
    <row r="14" spans="1:9" ht="11.45" customHeight="1" x14ac:dyDescent="0.25">
      <c r="A14" s="54" t="s">
        <v>5</v>
      </c>
      <c r="B14" s="54" t="s">
        <v>6</v>
      </c>
      <c r="C14" s="54" t="s">
        <v>7</v>
      </c>
      <c r="D14" s="25"/>
      <c r="E14" s="55"/>
      <c r="F14" s="55"/>
      <c r="G14" s="17"/>
    </row>
    <row r="15" spans="1:9" ht="67.5" customHeight="1" x14ac:dyDescent="0.25">
      <c r="A15" s="55"/>
      <c r="B15" s="55"/>
      <c r="C15" s="55"/>
      <c r="D15" s="26" t="s">
        <v>8</v>
      </c>
      <c r="E15" s="27" t="s">
        <v>8</v>
      </c>
      <c r="F15" s="28" t="s">
        <v>9</v>
      </c>
      <c r="G15" s="17"/>
    </row>
    <row r="16" spans="1:9" ht="11.45" customHeight="1" thickBot="1" x14ac:dyDescent="0.3">
      <c r="A16" s="26" t="s">
        <v>10</v>
      </c>
      <c r="B16" s="26" t="s">
        <v>11</v>
      </c>
      <c r="C16" s="26" t="s">
        <v>12</v>
      </c>
      <c r="D16" s="29" t="s">
        <v>13</v>
      </c>
      <c r="E16" s="29" t="s">
        <v>14</v>
      </c>
      <c r="F16" s="29"/>
      <c r="G16" s="17"/>
    </row>
    <row r="17" spans="1:7" ht="38.25" customHeight="1" x14ac:dyDescent="0.25">
      <c r="A17" s="30" t="s">
        <v>15</v>
      </c>
      <c r="B17" s="31" t="s">
        <v>16</v>
      </c>
      <c r="C17" s="32" t="s">
        <v>17</v>
      </c>
      <c r="D17" s="33">
        <f>D19</f>
        <v>748520</v>
      </c>
      <c r="E17" s="33">
        <f>E19</f>
        <v>-120923.97000000003</v>
      </c>
      <c r="F17" s="33">
        <f>E17/D17*100</f>
        <v>-16.155075348688079</v>
      </c>
      <c r="G17" s="17"/>
    </row>
    <row r="18" spans="1:7" ht="19.5" customHeight="1" x14ac:dyDescent="0.25">
      <c r="A18" s="34" t="s">
        <v>18</v>
      </c>
      <c r="B18" s="35"/>
      <c r="C18" s="36"/>
      <c r="D18" s="36"/>
      <c r="E18" s="37"/>
      <c r="F18" s="33"/>
      <c r="G18" s="17"/>
    </row>
    <row r="19" spans="1:7" ht="24.75" customHeight="1" x14ac:dyDescent="0.25">
      <c r="A19" s="38" t="s">
        <v>19</v>
      </c>
      <c r="B19" s="39" t="s">
        <v>20</v>
      </c>
      <c r="C19" s="40" t="s">
        <v>17</v>
      </c>
      <c r="D19" s="41">
        <f>D33</f>
        <v>748520</v>
      </c>
      <c r="E19" s="41">
        <f>E33</f>
        <v>-120923.97000000003</v>
      </c>
      <c r="F19" s="33">
        <f t="shared" ref="F19:F45" si="0">E19/D19*100</f>
        <v>-16.155075348688079</v>
      </c>
      <c r="G19" s="17"/>
    </row>
    <row r="20" spans="1:7" ht="12.95" customHeight="1" x14ac:dyDescent="0.25">
      <c r="A20" s="42" t="s">
        <v>21</v>
      </c>
      <c r="B20" s="35"/>
      <c r="C20" s="36"/>
      <c r="D20" s="36"/>
      <c r="E20" s="36"/>
      <c r="F20" s="33"/>
      <c r="G20" s="17"/>
    </row>
    <row r="21" spans="1:7" ht="36" hidden="1" customHeight="1" x14ac:dyDescent="0.25">
      <c r="A21" s="43" t="s">
        <v>22</v>
      </c>
      <c r="B21" s="44" t="s">
        <v>20</v>
      </c>
      <c r="C21" s="40" t="s">
        <v>23</v>
      </c>
      <c r="D21" s="41">
        <v>0</v>
      </c>
      <c r="E21" s="41">
        <v>0</v>
      </c>
      <c r="F21" s="33" t="e">
        <f t="shared" si="0"/>
        <v>#DIV/0!</v>
      </c>
      <c r="G21" s="17"/>
    </row>
    <row r="22" spans="1:7" ht="45.75" hidden="1" customHeight="1" x14ac:dyDescent="0.25">
      <c r="A22" s="43" t="s">
        <v>24</v>
      </c>
      <c r="B22" s="44" t="s">
        <v>20</v>
      </c>
      <c r="C22" s="40" t="s">
        <v>25</v>
      </c>
      <c r="D22" s="41">
        <v>0</v>
      </c>
      <c r="E22" s="41">
        <v>0</v>
      </c>
      <c r="F22" s="33" t="e">
        <f t="shared" si="0"/>
        <v>#DIV/0!</v>
      </c>
      <c r="G22" s="17"/>
    </row>
    <row r="23" spans="1:7" ht="46.5" hidden="1" customHeight="1" x14ac:dyDescent="0.25">
      <c r="A23" s="43" t="s">
        <v>26</v>
      </c>
      <c r="B23" s="44" t="s">
        <v>20</v>
      </c>
      <c r="C23" s="40" t="s">
        <v>27</v>
      </c>
      <c r="D23" s="41">
        <v>0</v>
      </c>
      <c r="E23" s="41">
        <v>0</v>
      </c>
      <c r="F23" s="33" t="e">
        <f t="shared" si="0"/>
        <v>#DIV/0!</v>
      </c>
      <c r="G23" s="17"/>
    </row>
    <row r="24" spans="1:7" ht="45" hidden="1" customHeight="1" x14ac:dyDescent="0.25">
      <c r="A24" s="43" t="s">
        <v>28</v>
      </c>
      <c r="B24" s="44" t="s">
        <v>20</v>
      </c>
      <c r="C24" s="40" t="s">
        <v>29</v>
      </c>
      <c r="D24" s="41">
        <v>0</v>
      </c>
      <c r="E24" s="41">
        <v>0</v>
      </c>
      <c r="F24" s="33" t="e">
        <f t="shared" si="0"/>
        <v>#DIV/0!</v>
      </c>
      <c r="G24" s="17"/>
    </row>
    <row r="25" spans="1:7" ht="49.5" hidden="1" customHeight="1" x14ac:dyDescent="0.25">
      <c r="A25" s="43" t="s">
        <v>30</v>
      </c>
      <c r="B25" s="44" t="s">
        <v>20</v>
      </c>
      <c r="C25" s="40" t="s">
        <v>31</v>
      </c>
      <c r="D25" s="41" t="s">
        <v>32</v>
      </c>
      <c r="E25" s="41" t="s">
        <v>32</v>
      </c>
      <c r="F25" s="33" t="e">
        <f t="shared" si="0"/>
        <v>#VALUE!</v>
      </c>
      <c r="G25" s="17"/>
    </row>
    <row r="26" spans="1:7" ht="35.25" hidden="1" customHeight="1" x14ac:dyDescent="0.25">
      <c r="A26" s="43" t="s">
        <v>33</v>
      </c>
      <c r="B26" s="44" t="s">
        <v>20</v>
      </c>
      <c r="C26" s="40" t="s">
        <v>34</v>
      </c>
      <c r="D26" s="41">
        <v>0</v>
      </c>
      <c r="E26" s="41">
        <v>0</v>
      </c>
      <c r="F26" s="33" t="e">
        <f t="shared" si="0"/>
        <v>#DIV/0!</v>
      </c>
      <c r="G26" s="17"/>
    </row>
    <row r="27" spans="1:7" ht="33.75" hidden="1" customHeight="1" x14ac:dyDescent="0.25">
      <c r="A27" s="43" t="s">
        <v>35</v>
      </c>
      <c r="B27" s="44" t="s">
        <v>20</v>
      </c>
      <c r="C27" s="40" t="s">
        <v>36</v>
      </c>
      <c r="D27" s="41">
        <v>0</v>
      </c>
      <c r="E27" s="41">
        <v>0</v>
      </c>
      <c r="F27" s="33" t="e">
        <f t="shared" si="0"/>
        <v>#DIV/0!</v>
      </c>
      <c r="G27" s="17"/>
    </row>
    <row r="28" spans="1:7" ht="45.75" hidden="1" x14ac:dyDescent="0.25">
      <c r="A28" s="43" t="s">
        <v>37</v>
      </c>
      <c r="B28" s="44" t="s">
        <v>20</v>
      </c>
      <c r="C28" s="40" t="s">
        <v>38</v>
      </c>
      <c r="D28" s="41">
        <v>0</v>
      </c>
      <c r="E28" s="41">
        <v>0</v>
      </c>
      <c r="F28" s="33" t="e">
        <f t="shared" si="0"/>
        <v>#DIV/0!</v>
      </c>
      <c r="G28" s="17"/>
    </row>
    <row r="29" spans="1:7" ht="45.75" hidden="1" customHeight="1" x14ac:dyDescent="0.25">
      <c r="A29" s="43" t="s">
        <v>39</v>
      </c>
      <c r="B29" s="44" t="s">
        <v>20</v>
      </c>
      <c r="C29" s="40" t="s">
        <v>40</v>
      </c>
      <c r="D29" s="41">
        <v>0</v>
      </c>
      <c r="E29" s="41">
        <v>0</v>
      </c>
      <c r="F29" s="33" t="e">
        <f t="shared" si="0"/>
        <v>#DIV/0!</v>
      </c>
      <c r="G29" s="17"/>
    </row>
    <row r="30" spans="1:7" ht="57" hidden="1" customHeight="1" x14ac:dyDescent="0.25">
      <c r="A30" s="43" t="s">
        <v>41</v>
      </c>
      <c r="B30" s="44" t="s">
        <v>20</v>
      </c>
      <c r="C30" s="40" t="s">
        <v>42</v>
      </c>
      <c r="D30" s="41">
        <v>0</v>
      </c>
      <c r="E30" s="41">
        <v>0</v>
      </c>
      <c r="F30" s="33" t="e">
        <f t="shared" si="0"/>
        <v>#DIV/0!</v>
      </c>
      <c r="G30" s="17"/>
    </row>
    <row r="31" spans="1:7" ht="22.5" customHeight="1" x14ac:dyDescent="0.25">
      <c r="A31" s="38" t="s">
        <v>43</v>
      </c>
      <c r="B31" s="39" t="s">
        <v>44</v>
      </c>
      <c r="C31" s="40" t="s">
        <v>17</v>
      </c>
      <c r="D31" s="41" t="s">
        <v>32</v>
      </c>
      <c r="E31" s="41" t="s">
        <v>32</v>
      </c>
      <c r="F31" s="33"/>
      <c r="G31" s="17"/>
    </row>
    <row r="32" spans="1:7" ht="15" customHeight="1" x14ac:dyDescent="0.25">
      <c r="A32" s="42" t="s">
        <v>21</v>
      </c>
      <c r="B32" s="35"/>
      <c r="C32" s="36"/>
      <c r="D32" s="36"/>
      <c r="E32" s="36"/>
      <c r="F32" s="33"/>
      <c r="G32" s="17"/>
    </row>
    <row r="33" spans="1:7" ht="24.75" customHeight="1" x14ac:dyDescent="0.25">
      <c r="A33" s="38" t="s">
        <v>45</v>
      </c>
      <c r="B33" s="39" t="s">
        <v>46</v>
      </c>
      <c r="C33" s="40" t="s">
        <v>17</v>
      </c>
      <c r="D33" s="41">
        <f>D34</f>
        <v>748520</v>
      </c>
      <c r="E33" s="41">
        <f>E34</f>
        <v>-120923.97000000003</v>
      </c>
      <c r="F33" s="33">
        <f t="shared" si="0"/>
        <v>-16.155075348688079</v>
      </c>
      <c r="G33" s="17"/>
    </row>
    <row r="34" spans="1:7" ht="36.75" customHeight="1" x14ac:dyDescent="0.25">
      <c r="A34" s="43" t="s">
        <v>47</v>
      </c>
      <c r="B34" s="44" t="s">
        <v>46</v>
      </c>
      <c r="C34" s="40" t="s">
        <v>48</v>
      </c>
      <c r="D34" s="41">
        <f>D39+D45</f>
        <v>748520</v>
      </c>
      <c r="E34" s="41">
        <f>E39+E45</f>
        <v>-120923.97000000003</v>
      </c>
      <c r="F34" s="33">
        <f t="shared" si="0"/>
        <v>-16.155075348688079</v>
      </c>
      <c r="G34" s="17"/>
    </row>
    <row r="35" spans="1:7" ht="24.75" customHeight="1" x14ac:dyDescent="0.25">
      <c r="A35" s="38" t="s">
        <v>49</v>
      </c>
      <c r="B35" s="39" t="s">
        <v>50</v>
      </c>
      <c r="C35" s="40" t="s">
        <v>17</v>
      </c>
      <c r="D35" s="41">
        <f t="shared" ref="D35:E38" si="1">D36</f>
        <v>-4106170</v>
      </c>
      <c r="E35" s="41">
        <f t="shared" si="1"/>
        <v>-625266.18000000005</v>
      </c>
      <c r="F35" s="33">
        <f t="shared" si="0"/>
        <v>15.227479135057731</v>
      </c>
      <c r="G35" s="17"/>
    </row>
    <row r="36" spans="1:7" ht="34.5" x14ac:dyDescent="0.25">
      <c r="A36" s="43" t="s">
        <v>51</v>
      </c>
      <c r="B36" s="44" t="s">
        <v>50</v>
      </c>
      <c r="C36" s="40" t="s">
        <v>52</v>
      </c>
      <c r="D36" s="41">
        <f t="shared" si="1"/>
        <v>-4106170</v>
      </c>
      <c r="E36" s="41">
        <f t="shared" si="1"/>
        <v>-625266.18000000005</v>
      </c>
      <c r="F36" s="33">
        <f t="shared" si="0"/>
        <v>15.227479135057731</v>
      </c>
      <c r="G36" s="17"/>
    </row>
    <row r="37" spans="1:7" ht="34.5" x14ac:dyDescent="0.25">
      <c r="A37" s="43" t="s">
        <v>53</v>
      </c>
      <c r="B37" s="44" t="s">
        <v>50</v>
      </c>
      <c r="C37" s="40" t="s">
        <v>54</v>
      </c>
      <c r="D37" s="41">
        <f t="shared" si="1"/>
        <v>-4106170</v>
      </c>
      <c r="E37" s="41">
        <f t="shared" si="1"/>
        <v>-625266.18000000005</v>
      </c>
      <c r="F37" s="33">
        <f t="shared" si="0"/>
        <v>15.227479135057731</v>
      </c>
      <c r="G37" s="17"/>
    </row>
    <row r="38" spans="1:7" ht="34.5" x14ac:dyDescent="0.25">
      <c r="A38" s="43" t="s">
        <v>55</v>
      </c>
      <c r="B38" s="44" t="s">
        <v>50</v>
      </c>
      <c r="C38" s="40" t="s">
        <v>56</v>
      </c>
      <c r="D38" s="41">
        <f t="shared" si="1"/>
        <v>-4106170</v>
      </c>
      <c r="E38" s="41">
        <f t="shared" si="1"/>
        <v>-625266.18000000005</v>
      </c>
      <c r="F38" s="33">
        <f t="shared" si="0"/>
        <v>15.227479135057731</v>
      </c>
      <c r="G38" s="17"/>
    </row>
    <row r="39" spans="1:7" ht="45.75" x14ac:dyDescent="0.25">
      <c r="A39" s="43" t="s">
        <v>57</v>
      </c>
      <c r="B39" s="44" t="s">
        <v>50</v>
      </c>
      <c r="C39" s="40" t="s">
        <v>58</v>
      </c>
      <c r="D39" s="41">
        <v>-4106170</v>
      </c>
      <c r="E39" s="41">
        <v>-625266.18000000005</v>
      </c>
      <c r="F39" s="33">
        <f t="shared" si="0"/>
        <v>15.227479135057731</v>
      </c>
      <c r="G39" s="17"/>
    </row>
    <row r="40" spans="1:7" ht="45.75" hidden="1" x14ac:dyDescent="0.25">
      <c r="A40" s="43" t="s">
        <v>59</v>
      </c>
      <c r="B40" s="44" t="s">
        <v>50</v>
      </c>
      <c r="C40" s="40" t="s">
        <v>60</v>
      </c>
      <c r="D40" s="41" t="s">
        <v>32</v>
      </c>
      <c r="E40" s="41" t="s">
        <v>32</v>
      </c>
      <c r="F40" s="33" t="e">
        <f t="shared" si="0"/>
        <v>#VALUE!</v>
      </c>
      <c r="G40" s="17"/>
    </row>
    <row r="41" spans="1:7" ht="24.75" customHeight="1" x14ac:dyDescent="0.25">
      <c r="A41" s="38" t="s">
        <v>61</v>
      </c>
      <c r="B41" s="39" t="s">
        <v>62</v>
      </c>
      <c r="C41" s="40" t="s">
        <v>17</v>
      </c>
      <c r="D41" s="41">
        <f t="shared" ref="D41:E44" si="2">D42</f>
        <v>4854690</v>
      </c>
      <c r="E41" s="41">
        <f t="shared" si="2"/>
        <v>504342.21</v>
      </c>
      <c r="F41" s="33">
        <f t="shared" si="0"/>
        <v>10.388762413253987</v>
      </c>
      <c r="G41" s="17"/>
    </row>
    <row r="42" spans="1:7" ht="34.5" x14ac:dyDescent="0.25">
      <c r="A42" s="43" t="s">
        <v>63</v>
      </c>
      <c r="B42" s="44" t="s">
        <v>62</v>
      </c>
      <c r="C42" s="40" t="s">
        <v>64</v>
      </c>
      <c r="D42" s="41">
        <f t="shared" si="2"/>
        <v>4854690</v>
      </c>
      <c r="E42" s="41">
        <f t="shared" si="2"/>
        <v>504342.21</v>
      </c>
      <c r="F42" s="33">
        <f t="shared" si="0"/>
        <v>10.388762413253987</v>
      </c>
      <c r="G42" s="17"/>
    </row>
    <row r="43" spans="1:7" ht="34.5" x14ac:dyDescent="0.25">
      <c r="A43" s="43" t="s">
        <v>65</v>
      </c>
      <c r="B43" s="44" t="s">
        <v>62</v>
      </c>
      <c r="C43" s="40" t="s">
        <v>66</v>
      </c>
      <c r="D43" s="41">
        <f t="shared" si="2"/>
        <v>4854690</v>
      </c>
      <c r="E43" s="41">
        <f t="shared" si="2"/>
        <v>504342.21</v>
      </c>
      <c r="F43" s="33">
        <f t="shared" si="0"/>
        <v>10.388762413253987</v>
      </c>
      <c r="G43" s="17"/>
    </row>
    <row r="44" spans="1:7" ht="34.5" x14ac:dyDescent="0.25">
      <c r="A44" s="43" t="s">
        <v>67</v>
      </c>
      <c r="B44" s="44" t="s">
        <v>62</v>
      </c>
      <c r="C44" s="40" t="s">
        <v>68</v>
      </c>
      <c r="D44" s="41">
        <f t="shared" si="2"/>
        <v>4854690</v>
      </c>
      <c r="E44" s="41">
        <f t="shared" si="2"/>
        <v>504342.21</v>
      </c>
      <c r="F44" s="33">
        <f t="shared" si="0"/>
        <v>10.388762413253987</v>
      </c>
      <c r="G44" s="17"/>
    </row>
    <row r="45" spans="1:7" ht="46.5" thickBot="1" x14ac:dyDescent="0.3">
      <c r="A45" s="43" t="s">
        <v>69</v>
      </c>
      <c r="B45" s="44" t="s">
        <v>62</v>
      </c>
      <c r="C45" s="40" t="s">
        <v>70</v>
      </c>
      <c r="D45" s="41">
        <v>4854690</v>
      </c>
      <c r="E45" s="41">
        <v>504342.21</v>
      </c>
      <c r="F45" s="33">
        <f t="shared" si="0"/>
        <v>10.388762413253987</v>
      </c>
      <c r="G45" s="17"/>
    </row>
    <row r="46" spans="1:7" ht="12.95" customHeight="1" x14ac:dyDescent="0.25">
      <c r="A46" s="45"/>
      <c r="B46" s="46"/>
      <c r="C46" s="46"/>
      <c r="D46" s="47"/>
      <c r="E46" s="47"/>
      <c r="F46" s="47"/>
      <c r="G46" s="17"/>
    </row>
    <row r="47" spans="1:7" ht="12.95" customHeight="1" x14ac:dyDescent="0.25">
      <c r="A47" s="48"/>
      <c r="B47" s="48"/>
      <c r="C47" s="48"/>
      <c r="D47" s="49"/>
      <c r="E47" s="49"/>
      <c r="F47" s="16"/>
      <c r="G47" s="17"/>
    </row>
  </sheetData>
  <mergeCells count="15">
    <mergeCell ref="B8:F8"/>
    <mergeCell ref="C3:F3"/>
    <mergeCell ref="C6:F6"/>
    <mergeCell ref="C1:F1"/>
    <mergeCell ref="B2:F2"/>
    <mergeCell ref="A4:F4"/>
    <mergeCell ref="B5:F5"/>
    <mergeCell ref="A7:F7"/>
    <mergeCell ref="A9:E9"/>
    <mergeCell ref="A10:F10"/>
    <mergeCell ref="A12:C12"/>
    <mergeCell ref="A14:A15"/>
    <mergeCell ref="B14:B15"/>
    <mergeCell ref="C14:C15"/>
    <mergeCell ref="E14:F14"/>
  </mergeCells>
  <pageMargins left="0.19685039370078741" right="0.19685039370078741" top="0.19685039370078741" bottom="0.19685039370078741" header="0" footer="0"/>
  <pageSetup paperSize="9" scale="65" fitToWidth="2" fitToHeight="0" orientation="portrait" r:id="rId1"/>
  <headerFooter>
    <oddFooter>&amp;R&amp;D СТР. &amp;P</oddFooter>
    <evenFooter>&amp;R&amp;D СТР.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1</cp:lastModifiedBy>
  <cp:lastPrinted>2022-07-22T05:50:00Z</cp:lastPrinted>
  <dcterms:created xsi:type="dcterms:W3CDTF">2022-06-27T12:36:48Z</dcterms:created>
  <dcterms:modified xsi:type="dcterms:W3CDTF">2022-07-22T05:50:04Z</dcterms:modified>
</cp:coreProperties>
</file>