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17895" windowHeight="11190" activeTab="2"/>
  </bookViews>
  <sheets>
    <sheet name="Доходы" sheetId="2" r:id="rId1"/>
    <sheet name="Расходы" sheetId="3" r:id="rId2"/>
    <sheet name="Источники" sheetId="6" r:id="rId3"/>
  </sheets>
  <definedNames>
    <definedName name="_xlnm.Print_Titles" localSheetId="0">Доходы!$13:$18</definedName>
    <definedName name="_xlnm.Print_Titles" localSheetId="2">Источники!$7:$12</definedName>
    <definedName name="_xlnm.Print_Titles" localSheetId="1">Расходы!$13:$19</definedName>
    <definedName name="_xlnm.Print_Area" localSheetId="0">Доходы!$A$1:$F$200</definedName>
    <definedName name="_xlnm.Print_Area" localSheetId="2">Источники!$A$1:$F$44</definedName>
    <definedName name="_xlnm.Print_Area" localSheetId="1">Расходы!$A$1:$F$502</definedName>
  </definedNames>
  <calcPr calcId="144525"/>
</workbook>
</file>

<file path=xl/calcChain.xml><?xml version="1.0" encoding="utf-8"?>
<calcChain xmlns="http://schemas.openxmlformats.org/spreadsheetml/2006/main">
  <c r="F17" i="6" l="1"/>
  <c r="F18" i="6"/>
  <c r="F19" i="6"/>
  <c r="F20" i="6"/>
  <c r="F21" i="6"/>
  <c r="F22" i="6"/>
  <c r="F23" i="6"/>
  <c r="F24" i="6"/>
  <c r="F25" i="6"/>
  <c r="F26" i="6"/>
  <c r="F29" i="6"/>
  <c r="F30" i="6"/>
  <c r="F31" i="6"/>
  <c r="F32" i="6"/>
  <c r="F33" i="6"/>
  <c r="F34" i="6"/>
  <c r="F35" i="6"/>
  <c r="F37" i="6"/>
  <c r="F38" i="6"/>
  <c r="F39" i="6"/>
  <c r="F40" i="6"/>
  <c r="F41" i="6"/>
  <c r="F15" i="6"/>
  <c r="F13" i="6"/>
  <c r="F23" i="3"/>
  <c r="F24" i="3"/>
  <c r="F25" i="3"/>
  <c r="F26" i="3"/>
  <c r="F27" i="3"/>
  <c r="F28" i="3"/>
  <c r="F29" i="3"/>
  <c r="F30" i="3"/>
  <c r="F31" i="3"/>
  <c r="F32" i="3"/>
  <c r="F33" i="3"/>
  <c r="F39" i="3"/>
  <c r="F40" i="3"/>
  <c r="F41" i="3"/>
  <c r="F42" i="3"/>
  <c r="F47" i="3"/>
  <c r="F48" i="3"/>
  <c r="F49" i="3"/>
  <c r="F50" i="3"/>
  <c r="F51" i="3"/>
  <c r="F56" i="3"/>
  <c r="F57" i="3"/>
  <c r="F58" i="3"/>
  <c r="F59" i="3"/>
  <c r="F60" i="3"/>
  <c r="F61" i="3"/>
  <c r="F62" i="3"/>
  <c r="F63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4" i="3"/>
  <c r="F95" i="3"/>
  <c r="F96" i="3"/>
  <c r="F97" i="3"/>
  <c r="F98" i="3"/>
  <c r="F101" i="3"/>
  <c r="F102" i="3"/>
  <c r="F103" i="3"/>
  <c r="F104" i="3"/>
  <c r="F105" i="3"/>
  <c r="F106" i="3"/>
  <c r="F107" i="3"/>
  <c r="F108" i="3"/>
  <c r="F109" i="3"/>
  <c r="F110" i="3"/>
  <c r="F115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14" i="3"/>
  <c r="F215" i="3"/>
  <c r="F216" i="3"/>
  <c r="F217" i="3"/>
  <c r="F218" i="3"/>
  <c r="F219" i="3"/>
  <c r="F220" i="3"/>
  <c r="F221" i="3"/>
  <c r="F222" i="3"/>
  <c r="F223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6" i="3"/>
  <c r="F247" i="3"/>
  <c r="F248" i="3"/>
  <c r="F249" i="3"/>
  <c r="F250" i="3"/>
  <c r="F251" i="3"/>
  <c r="F252" i="3"/>
  <c r="F257" i="3"/>
  <c r="F258" i="3"/>
  <c r="F259" i="3"/>
  <c r="F260" i="3"/>
  <c r="F261" i="3"/>
  <c r="F262" i="3"/>
  <c r="F263" i="3"/>
  <c r="F264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300" i="3"/>
  <c r="F301" i="3"/>
  <c r="F302" i="3"/>
  <c r="F303" i="3"/>
  <c r="F304" i="3"/>
  <c r="F305" i="3"/>
  <c r="F306" i="3"/>
  <c r="F307" i="3"/>
  <c r="F308" i="3"/>
  <c r="F309" i="3"/>
  <c r="F310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91" i="3"/>
  <c r="F492" i="3"/>
  <c r="F493" i="3"/>
  <c r="F494" i="3"/>
  <c r="F495" i="3"/>
  <c r="F496" i="3"/>
  <c r="F497" i="3"/>
  <c r="F498" i="3"/>
  <c r="F499" i="3"/>
  <c r="F22" i="3"/>
  <c r="F20" i="3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1" i="2"/>
  <c r="F52" i="2"/>
  <c r="F55" i="2"/>
  <c r="F56" i="2"/>
  <c r="F57" i="2"/>
  <c r="F58" i="2"/>
  <c r="F59" i="2"/>
  <c r="F61" i="2"/>
  <c r="F62" i="2"/>
  <c r="F63" i="2"/>
  <c r="F75" i="2"/>
  <c r="F76" i="2"/>
  <c r="F77" i="2"/>
  <c r="F79" i="2"/>
  <c r="F80" i="2"/>
  <c r="F81" i="2"/>
  <c r="F83" i="2"/>
  <c r="F84" i="2"/>
  <c r="F85" i="2"/>
  <c r="F86" i="2"/>
  <c r="F87" i="2"/>
  <c r="F92" i="2"/>
  <c r="F93" i="2"/>
  <c r="F94" i="2"/>
  <c r="F95" i="2"/>
  <c r="F96" i="2"/>
  <c r="F97" i="2"/>
  <c r="F98" i="2"/>
  <c r="F99" i="2"/>
  <c r="F100" i="2"/>
  <c r="F101" i="2"/>
  <c r="F102" i="2"/>
  <c r="F104" i="2"/>
  <c r="F111" i="2"/>
  <c r="F112" i="2"/>
  <c r="F113" i="2"/>
  <c r="F114" i="2"/>
  <c r="F119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9" i="2"/>
  <c r="F140" i="2"/>
  <c r="F142" i="2"/>
  <c r="F143" i="2"/>
  <c r="F148" i="2"/>
  <c r="F149" i="2"/>
  <c r="F150" i="2"/>
  <c r="F151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90" i="2"/>
  <c r="F191" i="2"/>
  <c r="F192" i="2"/>
  <c r="F193" i="2"/>
  <c r="F194" i="2"/>
  <c r="F195" i="2"/>
  <c r="F196" i="2"/>
  <c r="F197" i="2"/>
  <c r="F198" i="2"/>
  <c r="F199" i="2"/>
  <c r="F200" i="2"/>
  <c r="F19" i="2"/>
</calcChain>
</file>

<file path=xl/sharedStrings.xml><?xml version="1.0" encoding="utf-8"?>
<sst xmlns="http://schemas.openxmlformats.org/spreadsheetml/2006/main" count="2270" uniqueCount="1077">
  <si>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</si>
  <si>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</si>
  <si>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</si>
  <si>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</si>
  <si>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</si>
  <si>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</si>
  <si>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итого</t>
  </si>
  <si>
    <t>4</t>
  </si>
  <si>
    <t>5</t>
  </si>
  <si>
    <t>6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</si>
  <si>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</si>
  <si>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</si>
  <si>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</si>
  <si>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</si>
  <si>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</si>
  <si>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</si>
  <si>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04810000000000000000</t>
  </si>
  <si>
    <t>ПЛАТЕЖИ ПРИ ПОЛЬЗОВАНИИ ПРИРОДНЫМИ РЕСУРСАМИ</t>
  </si>
  <si>
    <t>04811200000000000000</t>
  </si>
  <si>
    <t>Плата за негативное воздействие на окружающую среду</t>
  </si>
  <si>
    <t>04811201000010000120</t>
  </si>
  <si>
    <t>Плата за выбросы загрязняющих веществ в атмосферный воздух стационарными объектами</t>
  </si>
  <si>
    <t>04811201010010000120</t>
  </si>
  <si>
    <t>Плата за выбросы загрязняющих веществ в атмосферный воздух стационарными объектами (пени по соответствующему платежу)</t>
  </si>
  <si>
    <t>04811201010012100120</t>
  </si>
  <si>
    <t>Плата за выбросы в атмосферный воздух</t>
  </si>
  <si>
    <t>04811201010016000120</t>
  </si>
  <si>
    <t>Плата за размещение отходов производства и потребления</t>
  </si>
  <si>
    <t>04811201040010000120</t>
  </si>
  <si>
    <t>Плата за размещение отходов производства</t>
  </si>
  <si>
    <t>04811201041010000120</t>
  </si>
  <si>
    <t>04811201041016000120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</si>
  <si>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</si>
  <si>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</si>
  <si>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</si>
  <si>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</si>
  <si>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</si>
  <si>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</si>
  <si>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</si>
  <si>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</si>
  <si>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</si>
  <si>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</si>
  <si>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</si>
  <si>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</si>
  <si>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</si>
  <si>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</si>
  <si>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</si>
  <si>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</si>
  <si>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</si>
  <si>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</si>
  <si>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</si>
  <si>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</si>
  <si>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</si>
  <si>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</si>
  <si>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</si>
  <si>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</si>
  <si>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</si>
  <si>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</si>
  <si>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</si>
  <si>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</si>
  <si>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</si>
  <si>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</si>
  <si>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</si>
  <si>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</si>
  <si>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</si>
  <si>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</si>
  <si>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</si>
  <si>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</si>
  <si>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</si>
  <si>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</si>
  <si>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</si>
  <si>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</si>
  <si>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</si>
  <si>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</si>
  <si>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</si>
  <si>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</si>
  <si>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</si>
  <si>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</si>
  <si>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</si>
  <si>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</si>
  <si>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</si>
  <si>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</si>
  <si>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Налог, взимаемый в связи с применением упрощенной системы налогообложения</t>
  </si>
  <si>
    <t>18210501000000000110</t>
  </si>
  <si>
    <t>Налог, взимаемый с налогоплательщиков, выбравших в качестве объекта налогообложения доходы</t>
  </si>
  <si>
    <t>18210501010010000110</t>
  </si>
  <si>
    <t>18210501011010000110</t>
  </si>
  <si>
    <t>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</si>
  <si>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18210501011011000110</t>
  </si>
  <si>
    <t>Налог, взимаемый с налогоплательщиков, выбравших в качестве объекта налогообложения доходы (пени по соответствующему платежу)</t>
  </si>
  <si>
    <t>18210501011012100110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</si>
  <si>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</si>
  <si>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18210501020010000110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</si>
  <si>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</si>
  <si>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18210501021010000110</t>
  </si>
  <si>
    <t>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</si>
  <si>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18210501021011000110</t>
  </si>
  <si>
    <t>Налог, взимаемый с налогоплательщиков, выбравших в качестве объекта налогообложения доходы, уменьшенные на величину расходов (пени по соответствующему платежу)</t>
  </si>
  <si>
    <t>18210501021012100110</t>
  </si>
  <si>
    <t>Налог, взимаемый с налогоплательщиков, выбравших в качестве объекта налогообложения доходы, уменьшенные на величину расходов (суммы денежных взысканий (штрафов) по соответствующему платежу согласно законодательству Российской Федерации)</t>
  </si>
  <si>
    <t>18210501021013000110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</si>
  <si>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</si>
  <si>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18210501050010000110</t>
  </si>
  <si>
    <t>Минимальный налог, зачисляемый в бюджеты субъектов Российской Федерации (сумма платежа (перерасчеты, недоимка и задолженность по соответствующему платежу, в том числе по отмененному)</t>
  </si>
  <si>
    <t>18210501050011000110</t>
  </si>
  <si>
    <t>Единый налог на вмененный доход для отдельных видов деятельности</t>
  </si>
  <si>
    <t>18210502000020000110</t>
  </si>
  <si>
    <t>18210502010020000110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</si>
  <si>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</si>
  <si>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18210502010021000110</t>
  </si>
  <si>
    <t>Единый налог на вмененный доход для отдельных видов деятельности (пени по соответствующему платежу)</t>
  </si>
  <si>
    <t>18210502010022100110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</si>
  <si>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</si>
  <si>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18210502010023000110</t>
  </si>
  <si>
    <t>Единый налог на вмененный доход для отдельных видов деятельности (за налоговые периоды, истекшие до 1 января 2011 года)</t>
  </si>
  <si>
    <t>18210502020020000110</t>
  </si>
  <si>
    <t>Единый налог на вмененный доход для отдельных видов деятельности (за налоговые периоды, истекшие до 1 января 2011 года) (пени по соответствующему платежу)</t>
  </si>
  <si>
    <t>18210502020022100110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</si>
  <si>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</si>
  <si>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</si>
  <si>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</si>
  <si>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</si>
  <si>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</si>
  <si>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</si>
  <si>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</si>
  <si>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Налог, взимаемый в связи с применением патентной системы налогообложения</t>
  </si>
  <si>
    <t>18210504000020000110</t>
  </si>
  <si>
    <t>Налог, взимаемый в связи с применением патентной системы налогообложения, зачисляемый в бюджеты муниципальных районов</t>
  </si>
  <si>
    <t>18210504020020000110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</si>
  <si>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</si>
  <si>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18210504020021000110</t>
  </si>
  <si>
    <t>Налог, взимаемый в связи с применением патентной системы налогообложения, зачисляемый в бюджеты муниципальных районов (пени по соответствующему платежу)</t>
  </si>
  <si>
    <t>18210504020022100110</t>
  </si>
  <si>
    <t>ГОСУДАРСТВЕННАЯ ПОШЛИНА</t>
  </si>
  <si>
    <t>18210800000000000000</t>
  </si>
  <si>
    <t>Государственная пошлина по делам, рассматриваемым в судах общей юрисдикции, мировыми судьями</t>
  </si>
  <si>
    <t>18210803000010000110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</si>
  <si>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</si>
  <si>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18210803010010000110</t>
  </si>
  <si>
    <t>18210803010011050110</t>
  </si>
  <si>
    <t>18210803010011060110</t>
  </si>
  <si>
    <t>ШТРАФЫ, САНКЦИИ, ВОЗМЕЩЕНИЕ УЩЕРБА</t>
  </si>
  <si>
    <t>18211600000000000000</t>
  </si>
  <si>
    <t>Платежи в целях возмещения причиненного ущерба (убытков)</t>
  </si>
  <si>
    <t>18211610000000000140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</si>
  <si>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</si>
  <si>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</si>
  <si>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</si>
  <si>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18211610129010000140</t>
  </si>
  <si>
    <t>80610000000000000000</t>
  </si>
  <si>
    <t>80610800000000000000</t>
  </si>
  <si>
    <t>Государственная пошлина за государственную регистрацию, а также за совершение прочих юридически значимых действий</t>
  </si>
  <si>
    <t>80610807000010000110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</si>
  <si>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</si>
  <si>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80610807140010000110</t>
  </si>
  <si>
    <t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</si>
  <si>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80610807142010000110</t>
  </si>
  <si>
    <t>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осмотра, регистрации тракторов, самоходных и иных машин, за выдачу удостоверений тракториста-машиниста</t>
  </si>
  <si>
    <t>80610807142011000110</t>
  </si>
  <si>
    <t>84210000000000000000</t>
  </si>
  <si>
    <t>84211600000000000000</t>
  </si>
  <si>
    <t>Административные штрафы, установленные Кодексом Российской Федерации об административных правонарушениях</t>
  </si>
  <si>
    <t>84211601000010000140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</si>
  <si>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</si>
  <si>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84211601050010000140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</si>
  <si>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</si>
  <si>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84211601053010000140</t>
  </si>
  <si>
    <t>84211601053010035140</t>
  </si>
  <si>
    <t>84211601053019000140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</si>
  <si>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</si>
  <si>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84211601070010000140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</si>
  <si>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</si>
  <si>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84211601073010019140</t>
  </si>
  <si>
    <t>84211601073010027140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</si>
  <si>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</si>
  <si>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84211601130010000140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</si>
  <si>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</si>
  <si>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84211601133010000140</t>
  </si>
  <si>
    <t>84211601133010028140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</si>
  <si>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</si>
  <si>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84211601140010000140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</si>
  <si>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</si>
  <si>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84211601143010000140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</si>
  <si>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</si>
  <si>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84211601150010000140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</si>
  <si>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</t>
  </si>
  <si>
    <t>84211601153010005140</t>
  </si>
  <si>
    <t>84211601153010006140</t>
  </si>
  <si>
    <t>84211601153019000140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</si>
  <si>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</si>
  <si>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84211601170010000140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</si>
  <si>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</t>
  </si>
  <si>
    <t>84211601173010008140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</si>
  <si>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</si>
  <si>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84211601190010000140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</si>
  <si>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</si>
  <si>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84211601193010013140</t>
  </si>
  <si>
    <t>84211601193010029140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</si>
  <si>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</si>
  <si>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84211601200010000140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</si>
  <si>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</t>
  </si>
  <si>
    <t>84211601203010021140</t>
  </si>
  <si>
    <t>84211601203019000140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</si>
  <si>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</si>
  <si>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</si>
  <si>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</si>
  <si>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</si>
  <si>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</si>
  <si>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</si>
  <si>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</si>
  <si>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</si>
  <si>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90011105013050000120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</si>
  <si>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</si>
  <si>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</si>
  <si>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</si>
  <si>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90011105035050000120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</si>
  <si>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</si>
  <si>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</si>
  <si>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</si>
  <si>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90011109040000000120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</si>
  <si>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</si>
  <si>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90011109045050000120</t>
  </si>
  <si>
    <t>ДОХОДЫ ОТ ПРОДАЖИ МАТЕРИАЛЬНЫХ И НЕМАТЕРИАЛЬНЫХ АКТИВОВ</t>
  </si>
  <si>
    <t>90011400000000000000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</si>
  <si>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</si>
  <si>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90011402000000000000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</si>
  <si>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</si>
  <si>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90011402050050000410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</si>
  <si>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</si>
  <si>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90011402053050000410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</si>
  <si>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</si>
  <si>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</si>
  <si>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</si>
  <si>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</si>
  <si>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</si>
  <si>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90011406013050000430</t>
  </si>
  <si>
    <t>90011600000000000000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</si>
  <si>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</si>
  <si>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90011607000000000140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</si>
  <si>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</si>
  <si>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90011607010000000140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</si>
  <si>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</si>
  <si>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90011607010050000140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</si>
  <si>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</si>
  <si>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90011607090000000140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</si>
  <si>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</si>
  <si>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>90011607090050000140</t>
  </si>
  <si>
    <t>90011610000000000140</t>
  </si>
  <si>
    <t>90011610120000000140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</si>
  <si>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</si>
  <si>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90011610123010000140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</si>
  <si>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бюджет муниципального образования по нормативам, действующим до 1 января 2020 года</t>
  </si>
  <si>
    <t>90011610123010051140</t>
  </si>
  <si>
    <t>ПРОЧИЕ НЕНАЛОГОВЫЕ ДОХОДЫ</t>
  </si>
  <si>
    <t>90011700000000000000</t>
  </si>
  <si>
    <t>Прочие неналоговые доходы</t>
  </si>
  <si>
    <t>90011705000000000180</t>
  </si>
  <si>
    <t>Прочие неналоговые доходы бюджетов муниципальных районов</t>
  </si>
  <si>
    <t>90011705050050000180</t>
  </si>
  <si>
    <t>БЕЗВОЗМЕЗДНЫЕ ПОСТУПЛЕНИЯ</t>
  </si>
  <si>
    <t>90020000000000000000</t>
  </si>
  <si>
    <t>ПРОЧИЕ БЕЗВОЗМЕЗДНЫЕ ПОСТУПЛЕНИЯ</t>
  </si>
  <si>
    <t>90020700000000000000</t>
  </si>
  <si>
    <t>Прочие безвозмездные поступления в бюджеты муниципальных районов</t>
  </si>
  <si>
    <t>90020705000050000150</t>
  </si>
  <si>
    <t>90020705030050000150</t>
  </si>
  <si>
    <t>90110000000000000000</t>
  </si>
  <si>
    <t>90111100000000000000</t>
  </si>
  <si>
    <t>Проценты, полученные от предоставления бюджетных кредитов внутри страны</t>
  </si>
  <si>
    <t>90111103000000000120</t>
  </si>
  <si>
    <t>Проценты, полученные от предоставления бюджетных кредитов внутри страны за счет средств бюджетов муниципальных районов</t>
  </si>
  <si>
    <t>90111103050050000120</t>
  </si>
  <si>
    <t>90120000000000000000</t>
  </si>
  <si>
    <t>БЕЗВОЗМЕЗДНЫЕ ПОСТУПЛЕНИЯ ОТ ДРУГИХ БЮДЖЕТОВ БЮДЖЕТНОЙ СИСТЕМЫ РОССИЙСКОЙ ФЕДЕРАЦИИ</t>
  </si>
  <si>
    <t>90120200000000000000</t>
  </si>
  <si>
    <t>Дотации бюджетам бюджетной системы Российской Федерации</t>
  </si>
  <si>
    <t>90120210000000000150</t>
  </si>
  <si>
    <t>Дотации на выравнивание бюджетной обеспеченности</t>
  </si>
  <si>
    <t>90120215001000000150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</si>
  <si>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</si>
  <si>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90120215001050000150</t>
  </si>
  <si>
    <t>Дотации бюджетам на поддержку мер по обеспечению сбалансированности бюджетов</t>
  </si>
  <si>
    <t>90120215002000000150</t>
  </si>
  <si>
    <t>Дотации бюджетам муниципальных районов на поддержку мер по обеспечению сбалансированности бюджетов</t>
  </si>
  <si>
    <t>90120215002050000150</t>
  </si>
  <si>
    <t>Субсидии бюджетам бюджетной системы Российской Федерации (межбюджетные субсидии)</t>
  </si>
  <si>
    <t>90120220000000000150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</si>
  <si>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</si>
  <si>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90120225304000000150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</si>
  <si>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</si>
  <si>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90120225304050000150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</si>
  <si>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</si>
  <si>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90120225467000000150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</si>
  <si>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</si>
  <si>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90120225467050000150</t>
  </si>
  <si>
    <t>Субсидии бюджетам на проведение комплексных кадастровых работ</t>
  </si>
  <si>
    <t>90120225511000000150</t>
  </si>
  <si>
    <t>Субсидии бюджетам муниципальных районов на проведение комплексных кадастровых работ</t>
  </si>
  <si>
    <t>90120225511050000150</t>
  </si>
  <si>
    <t>Субсидии бюджетам на поддержку отрасли культуры</t>
  </si>
  <si>
    <t>90120225519000000150</t>
  </si>
  <si>
    <t>Субсидии бюджетам муниципальных районов на поддержку отрасли культуры</t>
  </si>
  <si>
    <t>90120225519050000150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</si>
  <si>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</si>
  <si>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90120227576000000150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</si>
  <si>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</si>
  <si>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90120227576050000150</t>
  </si>
  <si>
    <t>Прочие субсидии</t>
  </si>
  <si>
    <t>90120229999000000150</t>
  </si>
  <si>
    <t>Прочие субсидии бюджетам муниципальных районов</t>
  </si>
  <si>
    <t>90120229999050000150</t>
  </si>
  <si>
    <t>Субвенции бюджетам бюджетной системы Российской Федерации</t>
  </si>
  <si>
    <t>90120230000000000150</t>
  </si>
  <si>
    <t>Субвенции местным бюджетам на выполнение передаваемых полномочий субъектов Российской Федерации</t>
  </si>
  <si>
    <t>90120230024000000150</t>
  </si>
  <si>
    <t>Субвенции бюджетам муниципальных районов на выполнение передаваемых полномочий субъектов Российской Федерации</t>
  </si>
  <si>
    <t>90120230024050000150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</si>
  <si>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</si>
  <si>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90120230027000000150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</si>
  <si>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</si>
  <si>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90120230027050000150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</si>
  <si>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</si>
  <si>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90120235082000000150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</si>
  <si>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</si>
  <si>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90120235082050000150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</si>
  <si>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</si>
  <si>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90120235120000000150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</si>
  <si>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</si>
  <si>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90120235120050000150</t>
  </si>
  <si>
    <t>Субвенции бюджетам на государственную регистрацию актов гражданского состояния</t>
  </si>
  <si>
    <t>90120235930000000150</t>
  </si>
  <si>
    <t>Субвенции бюджетам муниципальных районов на государственную регистрацию актов гражданского состояния</t>
  </si>
  <si>
    <t>90120235930050000150</t>
  </si>
  <si>
    <t>Единая субвенция местным бюджетам</t>
  </si>
  <si>
    <t>90120239998000000150</t>
  </si>
  <si>
    <t>Единая субвенция бюджетам муниципальных районов</t>
  </si>
  <si>
    <t>90120239998050000150</t>
  </si>
  <si>
    <t>Иные межбюджетные трансферты</t>
  </si>
  <si>
    <t>90120240000000000150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</si>
  <si>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</si>
  <si>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90120245303000000150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</si>
  <si>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</si>
  <si>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90120245303050000150</t>
  </si>
  <si>
    <t>Прочие межбюджетные трансферты, передаваемые бюджетам</t>
  </si>
  <si>
    <t>90120249999000000150</t>
  </si>
  <si>
    <t>Прочие межбюджетные трансферты, передаваемые бюджетам муниципальных районов</t>
  </si>
  <si>
    <t>90120249999050000150</t>
  </si>
  <si>
    <t xml:space="preserve">                          2. Расходы бюджета</t>
  </si>
  <si>
    <t>Код расхода по бюджетной классификации</t>
  </si>
  <si>
    <t>по лимитам бюджетных обязательств</t>
  </si>
  <si>
    <t xml:space="preserve">Расходы бюджета - всего </t>
  </si>
  <si>
    <t>x</t>
  </si>
  <si>
    <t>ОБЩЕГОСУДАРСТВЕННЫЕ ВОПРОСЫ</t>
  </si>
  <si>
    <t>200</t>
  </si>
  <si>
    <t>90001000000000000000</t>
  </si>
  <si>
    <t>Функционирование высшего должностного лица субъекта Российской Федерации и муниципального образования</t>
  </si>
  <si>
    <t>90001020000000000000</t>
  </si>
  <si>
    <t>Расходы на выплаты по оплате труда высшего должностного лица</t>
  </si>
  <si>
    <t>90001026510041150000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</si>
  <si>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</si>
  <si>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90001026510041150100</t>
  </si>
  <si>
    <t>Расходы на выплаты персоналу государственных (муниципальных) органов</t>
  </si>
  <si>
    <t>90001026510041150120</t>
  </si>
  <si>
    <t>Фонд оплаты труда государственных (муниципальных) органов</t>
  </si>
  <si>
    <t>90001026510041150121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</si>
  <si>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</si>
  <si>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90001026510041150129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</si>
  <si>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</si>
  <si>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90001040000000000000</t>
  </si>
  <si>
    <t>финансовое управление</t>
  </si>
  <si>
    <t>90001040100141250000</t>
  </si>
  <si>
    <t>90001040100141250100</t>
  </si>
  <si>
    <t>90001040100141250120</t>
  </si>
  <si>
    <t>Иные выплаты персоналу государственных (муниципальных) органов, за исключением фонда оплаты труда</t>
  </si>
  <si>
    <t>90001040100141250122</t>
  </si>
  <si>
    <t>Осуществление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</si>
  <si>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900010404301Z0820000</t>
  </si>
  <si>
    <t>900010404301Z0820100</t>
  </si>
  <si>
    <t>900010404301Z0820120</t>
  </si>
  <si>
    <t>900010404301Z0820121</t>
  </si>
  <si>
    <t>900010404301Z0820129</t>
  </si>
  <si>
    <t>администрация</t>
  </si>
  <si>
    <t>90001041810142070000</t>
  </si>
  <si>
    <t>Закупка товаров, работ и услуг для обеспечения государственных (муниципальных) нужд</t>
  </si>
  <si>
    <t>90001041810142070200</t>
  </si>
  <si>
    <t>Иные закупки товаров, работ и услуг для обеспечения государственных (муниципальных) нужд</t>
  </si>
  <si>
    <t>90001041810142070240</t>
  </si>
  <si>
    <t>Прочая закупка товаров, работ и услуг</t>
  </si>
  <si>
    <t>90001041810142070244</t>
  </si>
  <si>
    <t>Мероприятия в области формирования информационного общества</t>
  </si>
  <si>
    <t>90001041820142070000</t>
  </si>
  <si>
    <t>90001041820142070200</t>
  </si>
  <si>
    <t>90001041820142070240</t>
  </si>
  <si>
    <t>90001041820142070244</t>
  </si>
  <si>
    <t>Реализация государственных полномочий по профилактике безнадзорности и правонарушений несовершеннолетних, защите прав и законных интересов детей и подростков</t>
  </si>
  <si>
    <t>90001041910177030000</t>
  </si>
  <si>
    <t>90001041910177030100</t>
  </si>
  <si>
    <t>90001041910177030120</t>
  </si>
  <si>
    <t>90001041910177030121</t>
  </si>
  <si>
    <t>90001041910177030129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</si>
  <si>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</si>
  <si>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90001041910177150000</t>
  </si>
  <si>
    <t>90001041910177150200</t>
  </si>
  <si>
    <t>90001041910177150240</t>
  </si>
  <si>
    <t>90001041910177150244</t>
  </si>
  <si>
    <t>Расходы на выплаты по оплате труда работников органов местного самоуправления Республики Мордовия</t>
  </si>
  <si>
    <t>90001046520041110000</t>
  </si>
  <si>
    <t>90001046520041110100</t>
  </si>
  <si>
    <t>90001046520041110120</t>
  </si>
  <si>
    <t>90001046520041110121</t>
  </si>
  <si>
    <t>90001046520041110129</t>
  </si>
  <si>
    <t>Расходы на обеспечение функций органов местного самоуправления Республики Мордовия</t>
  </si>
  <si>
    <t>90001046520041120000</t>
  </si>
  <si>
    <t>90001046520041120100</t>
  </si>
  <si>
    <t>90001046520041120120</t>
  </si>
  <si>
    <t>90001046520041120122</t>
  </si>
  <si>
    <t>Иные выплаты государственных (муниципальных) органов привлекаемым лицам</t>
  </si>
  <si>
    <t>90001046520041120123</t>
  </si>
  <si>
    <t>90001046520041120129</t>
  </si>
  <si>
    <t>90001046520041120200</t>
  </si>
  <si>
    <t>90001046520041120240</t>
  </si>
  <si>
    <t>90001046520041120244</t>
  </si>
  <si>
    <t>Иные бюджетные ассигнования</t>
  </si>
  <si>
    <t>90001046520041120800</t>
  </si>
  <si>
    <t>Уплата налогов, сборов и иных платежей</t>
  </si>
  <si>
    <t>90001046520041120850</t>
  </si>
  <si>
    <t>Уплата налога на имущество организаций и земельного налога</t>
  </si>
  <si>
    <t>90001046520041120851</t>
  </si>
  <si>
    <t>Уплата прочих налогов, сборов</t>
  </si>
  <si>
    <t>90001046520041120852</t>
  </si>
  <si>
    <t>Уплата иных платежей</t>
  </si>
  <si>
    <t>90001046520041120853</t>
  </si>
  <si>
    <t>Реализация государственных полномочий по образованию, материально-техническому и организационному обеспечению деятельности административных комиссий</t>
  </si>
  <si>
    <t>90001046520077020000</t>
  </si>
  <si>
    <t>90001046520077020100</t>
  </si>
  <si>
    <t>90001046520077020120</t>
  </si>
  <si>
    <t>90001046520077020121</t>
  </si>
  <si>
    <t>90001046520077020129</t>
  </si>
  <si>
    <t>Реализация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</si>
  <si>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90001048910077510000</t>
  </si>
  <si>
    <t>90001048910077510100</t>
  </si>
  <si>
    <t>90001048910077510120</t>
  </si>
  <si>
    <t>90001048910077510121</t>
  </si>
  <si>
    <t>90001048910077510129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</si>
  <si>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</si>
  <si>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90001048910077540000</t>
  </si>
  <si>
    <t>90001048910077540100</t>
  </si>
  <si>
    <t>90001048910077540120</t>
  </si>
  <si>
    <t>90001048910077540121</t>
  </si>
  <si>
    <t>90001048910077540129</t>
  </si>
  <si>
    <t>Реализация государственных полномочий по квотированию рабочих мест для трудоустройства граждан, особо нуждающихся в социальной защите</t>
  </si>
  <si>
    <t>90001048910077560000</t>
  </si>
  <si>
    <t>90001048910077560200</t>
  </si>
  <si>
    <t>90001048910077560240</t>
  </si>
  <si>
    <t>90001048910077560244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</si>
  <si>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</si>
  <si>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90001048910077580000</t>
  </si>
  <si>
    <t>90001048910077580100</t>
  </si>
  <si>
    <t>90001048910077580120</t>
  </si>
  <si>
    <t>90001048910077580121</t>
  </si>
  <si>
    <t>90001048910077580129</t>
  </si>
  <si>
    <t>90001048910077580200</t>
  </si>
  <si>
    <t>90001048910077580240</t>
  </si>
  <si>
    <t>90001048910077580244</t>
  </si>
  <si>
    <t>Текущий и капитальный ремонт объектов теплоснабжения, водоснабжения и водоотведения</t>
  </si>
  <si>
    <t>90001048910078050000</t>
  </si>
  <si>
    <t>90001048910078050200</t>
  </si>
  <si>
    <t>90001048910078050240</t>
  </si>
  <si>
    <t>90001048910078050244</t>
  </si>
  <si>
    <t>Судебная система</t>
  </si>
  <si>
    <t>90001050000000000000</t>
  </si>
  <si>
    <t>"Осуществление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Федерации"" "</t>
  </si>
  <si>
    <t>90001058910051200000</t>
  </si>
  <si>
    <t>90001058910051200200</t>
  </si>
  <si>
    <t>90001058910051200240</t>
  </si>
  <si>
    <t>90001058910051200244</t>
  </si>
  <si>
    <t>Резервные фонды</t>
  </si>
  <si>
    <t>90001110000000000000</t>
  </si>
  <si>
    <t>90001118910041180000</t>
  </si>
  <si>
    <t>90001118910041180800</t>
  </si>
  <si>
    <t>Резервные средства</t>
  </si>
  <si>
    <t>90001118910041180870</t>
  </si>
  <si>
    <t>Другие общегосударственные вопросы</t>
  </si>
  <si>
    <t>90001130000000000000</t>
  </si>
  <si>
    <t>Мероприятия в области социальной политики</t>
  </si>
  <si>
    <t>90001130700542080000</t>
  </si>
  <si>
    <t>90001130700542080200</t>
  </si>
  <si>
    <t>90001130700542080240</t>
  </si>
  <si>
    <t>90001130700542080244</t>
  </si>
  <si>
    <t>Мероприятие"Проведение работ по государственному кадастровому учету земельных участков"</t>
  </si>
  <si>
    <t>90001131000442370000</t>
  </si>
  <si>
    <t>90001131000442370200</t>
  </si>
  <si>
    <t>90001131000442370240</t>
  </si>
  <si>
    <t>90001131000442370244</t>
  </si>
  <si>
    <t>Мероприятие"Выполнение работ по рыночной оценке земельных участков"</t>
  </si>
  <si>
    <t>90001131000542370000</t>
  </si>
  <si>
    <t>90001131000542370200</t>
  </si>
  <si>
    <t>90001131000542370240</t>
  </si>
  <si>
    <t>90001131000542370244</t>
  </si>
  <si>
    <t>Мероприятие"Выполнение работ по изготовлению технической документации, в том числе для привлечения в муниципальную собственность бесхозного имущества и для приватизации муниципального имущества"</t>
  </si>
  <si>
    <t>90001131000642370000</t>
  </si>
  <si>
    <t>90001131000642370200</t>
  </si>
  <si>
    <t>90001131000642370240</t>
  </si>
  <si>
    <t>90001131000642370244</t>
  </si>
  <si>
    <t>Мероприятие"Выполнение работ по рыночной оценке объектов капитального строительства"</t>
  </si>
  <si>
    <t>90001131000742370000</t>
  </si>
  <si>
    <t>90001131000742370200</t>
  </si>
  <si>
    <t>90001131000742370240</t>
  </si>
  <si>
    <t>90001131000742370244</t>
  </si>
  <si>
    <t>90001131910261020000</t>
  </si>
  <si>
    <t>Предоставление субсидий бюджетным, автономным учреждениям и иным некоммерческим организациям</t>
  </si>
  <si>
    <t>90001131910261020600</t>
  </si>
  <si>
    <t>Субсидии бюджетным учреждениям</t>
  </si>
  <si>
    <t>90001131910261020610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</si>
  <si>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</si>
  <si>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90001131910261020611</t>
  </si>
  <si>
    <t>Мероприятия в области образования</t>
  </si>
  <si>
    <t>90001133604742240000</t>
  </si>
  <si>
    <t>90001133604742240200</t>
  </si>
  <si>
    <t>90001133604742240240</t>
  </si>
  <si>
    <t>90001133604742240244</t>
  </si>
  <si>
    <t>Капитальные вложения в объекты государственной (муниципальной)собственности</t>
  </si>
  <si>
    <t>90001138910042200000</t>
  </si>
  <si>
    <t>90001138910042200200</t>
  </si>
  <si>
    <t>90001138910042200240</t>
  </si>
  <si>
    <t>90001138910042200244</t>
  </si>
  <si>
    <t>Учреждения по обеспечению хозяйственного обслуживания</t>
  </si>
  <si>
    <t>90001138910061020000</t>
  </si>
  <si>
    <t>90001138910061020600</t>
  </si>
  <si>
    <t>90001138910061020610</t>
  </si>
  <si>
    <t>90001138910061020611</t>
  </si>
  <si>
    <t>Иные межбюджетные трансферты на погашение просроченной кредиторской задолженности по взносам по обязательному социальному страхованию на выплаты по оплате труда и иные выплаты работникам муниципальных учреждений Республики Мордовия</t>
  </si>
  <si>
    <t>90001138910078110000</t>
  </si>
  <si>
    <t>90001138910078110600</t>
  </si>
  <si>
    <t>90001138910078110610</t>
  </si>
  <si>
    <t>90001138910078110611</t>
  </si>
  <si>
    <t>НАЦИОНАЛЬНАЯ БЕЗОПАСНОСТЬ И ПРАВООХРАНИТЕЛЬНАЯ ДЕЯТЕЛЬНОСТЬ</t>
  </si>
  <si>
    <t>90003000000000000000</t>
  </si>
  <si>
    <t>Органы юстиции</t>
  </si>
  <si>
    <t>90003040000000000000</t>
  </si>
  <si>
    <t>Фонд оплаты труда государственных(муниципальных) органов</t>
  </si>
  <si>
    <t>90003048910059300000</t>
  </si>
  <si>
    <t>90003048910059300100</t>
  </si>
  <si>
    <t>90003048910059300120</t>
  </si>
  <si>
    <t>90003048910059300121</t>
  </si>
  <si>
    <t>90003048910059300122</t>
  </si>
  <si>
    <t>90003048910059300129</t>
  </si>
  <si>
    <t>90003048910059300200</t>
  </si>
  <si>
    <t>90003048910059300240</t>
  </si>
  <si>
    <t>90003048910059300244</t>
  </si>
  <si>
    <t>НАЦИОНАЛЬНАЯ ЭКОНОМИКА</t>
  </si>
  <si>
    <t>90004000000000000000</t>
  </si>
  <si>
    <t>Сельское хозяйство и рыболовство</t>
  </si>
  <si>
    <t>90004050000000000000</t>
  </si>
  <si>
    <t>Реализация государственных полномочий по предоставлению стипендии студентам, обучающимся по очной форме обучения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и оказанию содействия в трудоустройстве студента</t>
  </si>
  <si>
    <t>90004050920177160000</t>
  </si>
  <si>
    <t>Социальное обеспечение и иные выплаты населению</t>
  </si>
  <si>
    <t>90004050920177160300</t>
  </si>
  <si>
    <t>Иные выплаты населению</t>
  </si>
  <si>
    <t>90004050920177160360</t>
  </si>
  <si>
    <t>Реализация гос.полномочий по предоставлению компенсационных выплат молодым специалистам</t>
  </si>
  <si>
    <t>90004050920177190000</t>
  </si>
  <si>
    <t>90004050920177190300</t>
  </si>
  <si>
    <t>Публичные нормативные выплаты гражданам несоциального характера</t>
  </si>
  <si>
    <t>90004050920177190330</t>
  </si>
  <si>
    <t>Реализация государственных полномочий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и оказанию содействия в трудоустройстве молодого специалиста</t>
  </si>
  <si>
    <t>90004050920177200000</t>
  </si>
  <si>
    <t>90004050920177200300</t>
  </si>
  <si>
    <t>90004050920177200330</t>
  </si>
  <si>
    <t>Реализация государственных полномочий по организации проведения на территории Республики Мордовия мероприятий по отлову и содержанию безнадзорных</t>
  </si>
  <si>
    <t>90004058910077220000</t>
  </si>
  <si>
    <t>90004058910077220200</t>
  </si>
  <si>
    <t>90004058910077220240</t>
  </si>
  <si>
    <t>90004058910077220244</t>
  </si>
  <si>
    <t>Транспорт</t>
  </si>
  <si>
    <t>90004080000000000000</t>
  </si>
  <si>
    <t>Субсидии на софинансирование мероприятий по организации транспортного обслуживания населения по муниципальным маршрутам на территории Большеигнатовского муниципального района</t>
  </si>
  <si>
    <t>900040813002S6340000</t>
  </si>
  <si>
    <t>900040813002S6340200</t>
  </si>
  <si>
    <t>900040813002S6340240</t>
  </si>
  <si>
    <t>900040813002S6340244</t>
  </si>
  <si>
    <t>Дорожное хозяйство (дорожные фонды)</t>
  </si>
  <si>
    <t>90004090000000000000</t>
  </si>
  <si>
    <t>Ремонт автомобильных дорог общего пользования местного значения и искусственных сооружений на них</t>
  </si>
  <si>
    <t>90004091300142500000</t>
  </si>
  <si>
    <t>90004091300142500200</t>
  </si>
  <si>
    <t>90004091300142500240</t>
  </si>
  <si>
    <t>90004091300142500244</t>
  </si>
  <si>
    <t>Содержание автомобильных дорог общего пользования местного значения (акцизы)</t>
  </si>
  <si>
    <t>90004091300142510000</t>
  </si>
  <si>
    <t>90004091300142510200</t>
  </si>
  <si>
    <t>90004091300142510240</t>
  </si>
  <si>
    <t>90004091300142510244</t>
  </si>
  <si>
    <t>Капитальный ремонт и ремонт автомобильных дорог общего пользования местного значения</t>
  </si>
  <si>
    <t>90004091300157840000</t>
  </si>
  <si>
    <t>90004091300157840200</t>
  </si>
  <si>
    <t>90004091300157840240</t>
  </si>
  <si>
    <t>Закупка товаров, работ, услуг в целях капитального ремонта государственного (муниципального) имущества</t>
  </si>
  <si>
    <t>90004091300157840243</t>
  </si>
  <si>
    <t>90004091300157840244</t>
  </si>
  <si>
    <t>900040913001S6250000</t>
  </si>
  <si>
    <t>900040913001S6250200</t>
  </si>
  <si>
    <t>900040913001S6250240</t>
  </si>
  <si>
    <t>900040913001S6250244</t>
  </si>
  <si>
    <t>Другие вопросы в области национальной экономики</t>
  </si>
  <si>
    <t>90004120000000000000</t>
  </si>
  <si>
    <t>Субсидии на проведение кадастровых работ</t>
  </si>
  <si>
    <t>900041217401L5110000</t>
  </si>
  <si>
    <t>900041217401L5110200</t>
  </si>
  <si>
    <t>900041217401L5110240</t>
  </si>
  <si>
    <t>900041217401L5110244</t>
  </si>
  <si>
    <t>Мероприятия по поддержке малого и среднего предпринимательства в Республике Мордовия</t>
  </si>
  <si>
    <t>90004122900442060000</t>
  </si>
  <si>
    <t>90004122900442060200</t>
  </si>
  <si>
    <t>90004122900442060240</t>
  </si>
  <si>
    <t>90004122900442060244</t>
  </si>
  <si>
    <t>ЖИЛИЩНО-КОММУНАЛЬНОЕ ХОЗЯЙСТВО</t>
  </si>
  <si>
    <t>90005000000000000000</t>
  </si>
  <si>
    <t>Жилищное хозяйство</t>
  </si>
  <si>
    <t>90005010000000000000</t>
  </si>
  <si>
    <t>Строительство жилья, предоставляемого по договору найма жилого помещения</t>
  </si>
  <si>
    <t>900050122102L5762000</t>
  </si>
  <si>
    <t>Капитальные вложения в объекты государственной (муниципальной) собственности</t>
  </si>
  <si>
    <t>900050122102L5762400</t>
  </si>
  <si>
    <t>Бюджетные инвестиции</t>
  </si>
  <si>
    <t>900050122102L5762410</t>
  </si>
  <si>
    <t>Бюджетные инвестиции на приобретение объектов недвижимого имущества в государственную (муниципальную) собственность</t>
  </si>
  <si>
    <t>900050122102L5762412</t>
  </si>
  <si>
    <t>Благоустройство сельских территорий (Взносы на капитальный ремонт МКД)</t>
  </si>
  <si>
    <t>90005018910042360000</t>
  </si>
  <si>
    <t>90005018910042360200</t>
  </si>
  <si>
    <t>90005018910042360240</t>
  </si>
  <si>
    <t>90005018910042360244</t>
  </si>
  <si>
    <t>Коммунальное хозяйство</t>
  </si>
  <si>
    <t>90005020000000000000</t>
  </si>
  <si>
    <t>Текущий и капитальный ремонт объектов теплоснабжения, водоснабжения и водоотведения, находящихся в муниципальной собственности</t>
  </si>
  <si>
    <t>900050234101S6230000</t>
  </si>
  <si>
    <t>900050234101S6230200</t>
  </si>
  <si>
    <t>900050234101S6230240</t>
  </si>
  <si>
    <t>900050234101S6230244</t>
  </si>
  <si>
    <t>КУЛЬТУРА, КИНЕМАТОГРАФИЯ</t>
  </si>
  <si>
    <t>90008000000000000000</t>
  </si>
  <si>
    <t>Другие вопросы в области культуры, кинематографии</t>
  </si>
  <si>
    <t>90008040000000000000</t>
  </si>
  <si>
    <t>90008040510161020000</t>
  </si>
  <si>
    <t>90008040510161020600</t>
  </si>
  <si>
    <t>90008040510161020610</t>
  </si>
  <si>
    <t>90008040510161020611</t>
  </si>
  <si>
    <t>СОЦИАЛЬНАЯ ПОЛИТИКА</t>
  </si>
  <si>
    <t>Пенсионное обеспечение</t>
  </si>
  <si>
    <t>90010010000000000000</t>
  </si>
  <si>
    <t>Доплаты к пенсиям муниципальных служащих Республики Мордовия</t>
  </si>
  <si>
    <t>90010018910003010000</t>
  </si>
  <si>
    <t>90010018910003010300</t>
  </si>
  <si>
    <t>Публичные нормативные социальные выплаты гражданам</t>
  </si>
  <si>
    <t>90010018910003010310</t>
  </si>
  <si>
    <t>Иные пенсии, социальные доплаты к пенсиям</t>
  </si>
  <si>
    <t>90010018910003010312</t>
  </si>
  <si>
    <t>Социальное обеспечение населения</t>
  </si>
  <si>
    <t>90010030000000000000</t>
  </si>
  <si>
    <t>Улучшение жилищных условий сельского населения</t>
  </si>
  <si>
    <t>90010032210102040000</t>
  </si>
  <si>
    <t>90010032210102040300</t>
  </si>
  <si>
    <t>Социальные выплаты гражданам, кроме публичных нормативных социальных выплат</t>
  </si>
  <si>
    <t>90010032210102040320</t>
  </si>
  <si>
    <t>Субсидии гражданам на приобретение жилья</t>
  </si>
  <si>
    <t>90010032210102040322</t>
  </si>
  <si>
    <t>Охрана семьи и детства</t>
  </si>
  <si>
    <t>90010040000000000000</t>
  </si>
  <si>
    <t>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(попечителю), приемному родителю на содержание ребенка, находящегося под опекой (попечительству)</t>
  </si>
  <si>
    <t>90010040230177180000</t>
  </si>
  <si>
    <t>90010040230177180300</t>
  </si>
  <si>
    <t>90010040230177180310</t>
  </si>
  <si>
    <t>Пособия, компенсации, меры социальной поддержки по публичным нормативным обязательствам</t>
  </si>
  <si>
    <t>90010040230177180313</t>
  </si>
  <si>
    <t>90010040230177180320</t>
  </si>
  <si>
    <t>Приобретение товаров, работ, услуг в пользу граждан в целях их социального обеспечения</t>
  </si>
  <si>
    <t>90010040230177180323</t>
  </si>
  <si>
    <t>Реализация государственных полномочий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родителей, по договорам найма специализированных жилых помещений</t>
  </si>
  <si>
    <t>900100404301R0820000</t>
  </si>
  <si>
    <t>900100404301R0820400</t>
  </si>
  <si>
    <t>900100404301R0820410</t>
  </si>
  <si>
    <t>900100404301R0820412</t>
  </si>
  <si>
    <t>СРЕДСТВА МАССОВОЙ ИНФОРМАЦИИ</t>
  </si>
  <si>
    <t>90012000000000000000</t>
  </si>
  <si>
    <t>Периодическая печать и издательства</t>
  </si>
  <si>
    <t>90012020000000000000</t>
  </si>
  <si>
    <t>Субсидии на поддержку социально ориентированных некомерческих организаций</t>
  </si>
  <si>
    <t>90012020300291010000</t>
  </si>
  <si>
    <t>90012020300291010600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</si>
  <si>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</si>
  <si>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90012020300291010630</t>
  </si>
  <si>
    <t>Субсидии (гранты в форме субсидий), не подлежащие казначейскому сопровождению</t>
  </si>
  <si>
    <t>90012020300291010633</t>
  </si>
  <si>
    <t>90101000000000000000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</si>
  <si>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</si>
  <si>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90101060000000000000</t>
  </si>
  <si>
    <t>90101060100141250000</t>
  </si>
  <si>
    <t>90101060100141250100</t>
  </si>
  <si>
    <t>90101060100141250120</t>
  </si>
  <si>
    <t>90101060100141250122</t>
  </si>
  <si>
    <t>90101061710141110000</t>
  </si>
  <si>
    <t>90101061710141110100</t>
  </si>
  <si>
    <t>90101061710141110120</t>
  </si>
  <si>
    <t>90101061710141110121</t>
  </si>
  <si>
    <t>90101061710141110129</t>
  </si>
  <si>
    <t>начисления</t>
  </si>
  <si>
    <t>90101061710141120000</t>
  </si>
  <si>
    <t>90101061710141120200</t>
  </si>
  <si>
    <t>90101061710141120240</t>
  </si>
  <si>
    <t>90101061710141120244</t>
  </si>
  <si>
    <t>90101061710141120800</t>
  </si>
  <si>
    <t>90101061710141120850</t>
  </si>
  <si>
    <t>90101061710141120853</t>
  </si>
  <si>
    <t>90101130000000000000</t>
  </si>
  <si>
    <t>Архивные учреждения</t>
  </si>
  <si>
    <t>90101138910061030000</t>
  </si>
  <si>
    <t>90101138910061030100</t>
  </si>
  <si>
    <t>Расходы на выплаты персоналу казенных учреждений</t>
  </si>
  <si>
    <t>90101138910061030110</t>
  </si>
  <si>
    <t>Фонд оплаты труда учреждений</t>
  </si>
  <si>
    <t>90101138910061030111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</si>
  <si>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</si>
  <si>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90101138910061030119</t>
  </si>
  <si>
    <t>90101138910061030200</t>
  </si>
  <si>
    <t>90101138910061030240</t>
  </si>
  <si>
    <t>90101138910061030244</t>
  </si>
  <si>
    <t>90101138910061030800</t>
  </si>
  <si>
    <t>90101138910061030850</t>
  </si>
  <si>
    <t>90101138910061030853</t>
  </si>
  <si>
    <t>90103000000000000000</t>
  </si>
  <si>
    <t>Защита населения и территории от чрезвычайных ситуаций природного и техногенного характера, пожарная безопасность</t>
  </si>
  <si>
    <t>90103100000000000000</t>
  </si>
  <si>
    <t>Учреждения по защите населения и территории от чрезвычайных ситуаций природного и технического характера, гражданской обороне</t>
  </si>
  <si>
    <t>90103100810161040000</t>
  </si>
  <si>
    <t>90103100810161040100</t>
  </si>
  <si>
    <t>90103100810161040110</t>
  </si>
  <si>
    <t>90103100810161040111</t>
  </si>
  <si>
    <t>Иные выплаты персоналу учреждений, за исключением фонда оплаты труда</t>
  </si>
  <si>
    <t>90103100810161040112</t>
  </si>
  <si>
    <t>90103100810161040119</t>
  </si>
  <si>
    <t>90103100810161040200</t>
  </si>
  <si>
    <t>90103100810161040240</t>
  </si>
  <si>
    <t>90103100810161040244</t>
  </si>
  <si>
    <t>90103100810161040800</t>
  </si>
  <si>
    <t>90103100810161040850</t>
  </si>
  <si>
    <t>90103100810161040853</t>
  </si>
  <si>
    <t>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</si>
  <si>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>90103100810261040000</t>
  </si>
  <si>
    <t>90103100810261040200</t>
  </si>
  <si>
    <t>90103100810261040240</t>
  </si>
  <si>
    <t>90103100810261040244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</si>
  <si>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</si>
  <si>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90103100810361040000</t>
  </si>
  <si>
    <t>90103100810361040200</t>
  </si>
  <si>
    <t>90103100810361040240</t>
  </si>
  <si>
    <t>90103100810361040244</t>
  </si>
  <si>
    <t>90104000000000000000</t>
  </si>
  <si>
    <t>90104090000000000000</t>
  </si>
  <si>
    <t>90104091300144102000</t>
  </si>
  <si>
    <t>Межбюджетные трансферты</t>
  </si>
  <si>
    <t>90104091300144102500</t>
  </si>
  <si>
    <t>90104091300144102540</t>
  </si>
  <si>
    <t>ОБСЛУЖИВАНИЕ ГОСУДАРСТВЕННОГО (МУНИЦИПАЛЬНОГО) ДОЛГА</t>
  </si>
  <si>
    <t>90113000000000000000</t>
  </si>
  <si>
    <t>Обслуживание государственного (муниципального) внутреннего долга</t>
  </si>
  <si>
    <t>90113010000000000000</t>
  </si>
  <si>
    <t>Реализация государственных полномочий по ведению учета граждан, нуждающихся в улучшении жилищных условий, которые в соответствии с действующим законодательством имеют право на государственную поддержку в строительстве и приобретении жилья</t>
  </si>
  <si>
    <t>90113011720141240000</t>
  </si>
  <si>
    <t>Обслуживание государственного (муниципального) долга</t>
  </si>
  <si>
    <t>90113011720141240700</t>
  </si>
  <si>
    <t>Обслуживание муниципального долга</t>
  </si>
  <si>
    <t>90113011720141240730</t>
  </si>
  <si>
    <t>МЕЖБЮДЖЕТНЫЕ ТРАНСФЕРТЫ ОБЩЕГО ХАРАКТЕРА БЮДЖЕТАМ БЮДЖЕТНОЙ СИСТЕМЫ РОССИЙСКОЙ ФЕДЕРАЦИИ</t>
  </si>
  <si>
    <t>90114000000000000000</t>
  </si>
  <si>
    <t>Прочие межбюджетные трансферты общего характера</t>
  </si>
  <si>
    <t>90114030000000000000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</si>
  <si>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</si>
  <si>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90114031730244205000</t>
  </si>
  <si>
    <t>90114031730244205500</t>
  </si>
  <si>
    <t>Субсидии</t>
  </si>
  <si>
    <t>90114031730244205520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</si>
  <si>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</si>
  <si>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90114031730244205521</t>
  </si>
  <si>
    <t>92601000000000000000</t>
  </si>
  <si>
    <t>92601040000000000000</t>
  </si>
  <si>
    <t>программа развитие муниципальной службы</t>
  </si>
  <si>
    <t>92601040100041250000</t>
  </si>
  <si>
    <t>92601040100041250100</t>
  </si>
  <si>
    <t>92601040100041250120</t>
  </si>
  <si>
    <t>92601040100041250122</t>
  </si>
  <si>
    <t>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РМ</t>
  </si>
  <si>
    <t>92601040230277550000</t>
  </si>
  <si>
    <t>92601040230277550100</t>
  </si>
  <si>
    <t>92601040230277550120</t>
  </si>
  <si>
    <t>92601040230277550121</t>
  </si>
  <si>
    <t>92601040230277550129</t>
  </si>
  <si>
    <t>92601046520041110000</t>
  </si>
  <si>
    <t>92601046520041110100</t>
  </si>
  <si>
    <t>92601046520041110120</t>
  </si>
  <si>
    <t>92601046520041110121</t>
  </si>
  <si>
    <t>92601046520041110129</t>
  </si>
  <si>
    <t>92601046520041120000</t>
  </si>
  <si>
    <t>92601046520041120200</t>
  </si>
  <si>
    <t>92601046520041120240</t>
  </si>
  <si>
    <t>92601046520041120244</t>
  </si>
  <si>
    <t>92601046520041120800</t>
  </si>
  <si>
    <t>92601046520041120850</t>
  </si>
  <si>
    <t>92601046520041120853</t>
  </si>
  <si>
    <t>92601130000000000000</t>
  </si>
  <si>
    <t>Мероприятия в области культуры</t>
  </si>
  <si>
    <t>92601132400142250000</t>
  </si>
  <si>
    <t>92601132400142250200</t>
  </si>
  <si>
    <t>92601132400142250240</t>
  </si>
  <si>
    <t>92601132400142250244</t>
  </si>
  <si>
    <t>Централизованные бухгалтерии</t>
  </si>
  <si>
    <t>92601138910061230000</t>
  </si>
  <si>
    <t>92601138910061230100</t>
  </si>
  <si>
    <t>92601138910061230110</t>
  </si>
  <si>
    <t>92601138910061230111</t>
  </si>
  <si>
    <t>92601138910061230119</t>
  </si>
  <si>
    <t>92601138910061230200</t>
  </si>
  <si>
    <t>92601138910061230240</t>
  </si>
  <si>
    <t>92601138910061230244</t>
  </si>
  <si>
    <t>92601138910061230800</t>
  </si>
  <si>
    <t>92601138910061230850</t>
  </si>
  <si>
    <t>92601138910061230853</t>
  </si>
  <si>
    <t>ОБРАЗОВАНИЕ</t>
  </si>
  <si>
    <t>92607000000000000000</t>
  </si>
  <si>
    <t>Дошкольное образование</t>
  </si>
  <si>
    <t>92607010000000000000</t>
  </si>
  <si>
    <t>92607010210161100000</t>
  </si>
  <si>
    <t>92607010210161100600</t>
  </si>
  <si>
    <t>92607010210161100610</t>
  </si>
  <si>
    <t>92607010210161100611</t>
  </si>
  <si>
    <t>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организациях,в муниципальных общеобразовательных организациях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</si>
  <si>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92607010210177090000</t>
  </si>
  <si>
    <t>92607010210177090600</t>
  </si>
  <si>
    <t>92607010210177090610</t>
  </si>
  <si>
    <t>92607010210177090611</t>
  </si>
  <si>
    <t>Общее образование</t>
  </si>
  <si>
    <t>92607020000000000000</t>
  </si>
  <si>
    <t>образование</t>
  </si>
  <si>
    <t>92607020210242470000</t>
  </si>
  <si>
    <t>92607020210242470600</t>
  </si>
  <si>
    <t>92607020210242470610</t>
  </si>
  <si>
    <t>Субсидии бюджетным учреждениям на иные цели</t>
  </si>
  <si>
    <t>92607020210242470612</t>
  </si>
  <si>
    <t>Проектно-изыскательные работы</t>
  </si>
  <si>
    <t>92607020210242570000</t>
  </si>
  <si>
    <t>92607020210242570600</t>
  </si>
  <si>
    <t>92607020210242570610</t>
  </si>
  <si>
    <t>92607020210242570612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</si>
  <si>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</si>
  <si>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92607020210253030000</t>
  </si>
  <si>
    <t>92607020210253030600</t>
  </si>
  <si>
    <t>92607020210253030610</t>
  </si>
  <si>
    <t>92607020210253030612</t>
  </si>
  <si>
    <t>Школы,начальные,неполные средние и средние</t>
  </si>
  <si>
    <t>92607020210261090000</t>
  </si>
  <si>
    <t>92607020210261090600</t>
  </si>
  <si>
    <t>92607020210261090610</t>
  </si>
  <si>
    <t>92607020210261090611</t>
  </si>
  <si>
    <t>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</si>
  <si>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92607020210277080000</t>
  </si>
  <si>
    <t>92607020210277080600</t>
  </si>
  <si>
    <t>92607020210277080610</t>
  </si>
  <si>
    <t>92607020210277080611</t>
  </si>
  <si>
    <t>02102L3040</t>
  </si>
  <si>
    <t>926070202102L3040000</t>
  </si>
  <si>
    <t>926070202102L3040600</t>
  </si>
  <si>
    <t>926070202102L3040610</t>
  </si>
  <si>
    <t>926070202102L3040612</t>
  </si>
  <si>
    <t>Субсидия бюджетам на укрепление материально технической базы общеобразовательных учреждений</t>
  </si>
  <si>
    <t>926070202102S6050000</t>
  </si>
  <si>
    <t>926070202102S6050600</t>
  </si>
  <si>
    <t>926070202102S6050610</t>
  </si>
  <si>
    <t>926070202102S6050612</t>
  </si>
  <si>
    <t>Дополнительное образование детей</t>
  </si>
  <si>
    <t>92607030000000000000</t>
  </si>
  <si>
    <t>Учреждения по внешкольной работе с детьми</t>
  </si>
  <si>
    <t>92607030210361080000</t>
  </si>
  <si>
    <t>92607030210361080600</t>
  </si>
  <si>
    <t>92607030210361080610</t>
  </si>
  <si>
    <t>92607030210361080611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</si>
  <si>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 за счет средств местного бюджнта</t>
  </si>
  <si>
    <t>92607030210491560000</t>
  </si>
  <si>
    <t>92607030210491560600</t>
  </si>
  <si>
    <t>92607030210491560630</t>
  </si>
  <si>
    <t>92607030210491560633</t>
  </si>
  <si>
    <t>Молодежная политика</t>
  </si>
  <si>
    <t>92607070000000000000</t>
  </si>
  <si>
    <t>Мероприятия по организации отдыха и оздоровления детей</t>
  </si>
  <si>
    <t>92607070220242030000</t>
  </si>
  <si>
    <t>92607070220242030600</t>
  </si>
  <si>
    <t>92607070220242030610</t>
  </si>
  <si>
    <t>92607070220242030611</t>
  </si>
  <si>
    <t>Осуществление государственных полномочий по финансовому обеспечению отдыха и оздоровления детей в РМ в каникулярное время</t>
  </si>
  <si>
    <t>92607070220277210000</t>
  </si>
  <si>
    <t>92607070220277210600</t>
  </si>
  <si>
    <t>92607070220277210610</t>
  </si>
  <si>
    <t>92607070220277210611</t>
  </si>
  <si>
    <t>Мероприятия в области молодежной политики</t>
  </si>
  <si>
    <t>92607070220342110000</t>
  </si>
  <si>
    <t>92607070220342110200</t>
  </si>
  <si>
    <t>92607070220342110240</t>
  </si>
  <si>
    <t>92607070220342110244</t>
  </si>
  <si>
    <t>Другие вопросы в области образования</t>
  </si>
  <si>
    <t>92607090000000000000</t>
  </si>
  <si>
    <t>Мероприятия, направленные на выявление и поддержку одаренных детей и молодежи</t>
  </si>
  <si>
    <t>92607090220142220000</t>
  </si>
  <si>
    <t>92607090220142220300</t>
  </si>
  <si>
    <t>Премии и гранты</t>
  </si>
  <si>
    <t>92607090220142220350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</si>
  <si>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</si>
  <si>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92607090220161120000</t>
  </si>
  <si>
    <t>92607090220161120100</t>
  </si>
  <si>
    <t>92607090220161120110</t>
  </si>
  <si>
    <t>92607090220161120111</t>
  </si>
  <si>
    <t>92607090220161120119</t>
  </si>
  <si>
    <t>92607090220161120200</t>
  </si>
  <si>
    <t>92607090220161120240</t>
  </si>
  <si>
    <t>92607090220161120244</t>
  </si>
  <si>
    <t>92607090220161120800</t>
  </si>
  <si>
    <t>92607090220161120850</t>
  </si>
  <si>
    <t>92607090220161120853</t>
  </si>
  <si>
    <t>92608000000000000000</t>
  </si>
  <si>
    <t>Культура</t>
  </si>
  <si>
    <t>92608010000000000000</t>
  </si>
  <si>
    <t>Мероприятия в области культуры.</t>
  </si>
  <si>
    <t>92608010510142250000</t>
  </si>
  <si>
    <t>92608010510142250600</t>
  </si>
  <si>
    <t>92608010510142250610</t>
  </si>
  <si>
    <t>92608010510142250611</t>
  </si>
  <si>
    <t>92608010510142250612</t>
  </si>
  <si>
    <t>Дома культуры</t>
  </si>
  <si>
    <t>92608010510161140000</t>
  </si>
  <si>
    <t>92608010510161140600</t>
  </si>
  <si>
    <t>92608010510161140610</t>
  </si>
  <si>
    <t>92608010510161140611</t>
  </si>
  <si>
    <t>92608010510178110000</t>
  </si>
  <si>
    <t>92608010510178110600</t>
  </si>
  <si>
    <t>92608010510178110610</t>
  </si>
  <si>
    <t>92608010510178110611</t>
  </si>
  <si>
    <t>926080105101L4670000</t>
  </si>
  <si>
    <t>926080105101L4670600</t>
  </si>
  <si>
    <t>926080105101L4670610</t>
  </si>
  <si>
    <t>926080105101L4670612</t>
  </si>
  <si>
    <t>Музеи и постоянные выставки</t>
  </si>
  <si>
    <t>92608010510261150000</t>
  </si>
  <si>
    <t>92608010510261150600</t>
  </si>
  <si>
    <t>92608010510261150610</t>
  </si>
  <si>
    <t>92608010510261150611</t>
  </si>
  <si>
    <t>Библиотеки</t>
  </si>
  <si>
    <t>92608010510361160000</t>
  </si>
  <si>
    <t>92608010510361160600</t>
  </si>
  <si>
    <t>92608010510361160610</t>
  </si>
  <si>
    <t>92608010510361160611</t>
  </si>
  <si>
    <t>Модернизация библиотек в части комплектования книжных фондов библиотек муниципальных образований</t>
  </si>
  <si>
    <t>926080105103L5197000</t>
  </si>
  <si>
    <t>926080105103L5197600</t>
  </si>
  <si>
    <t>926080105103L5197610</t>
  </si>
  <si>
    <t>926080105103L5197612</t>
  </si>
  <si>
    <t>Субсидии на софинансирование расходных обязательств по государственной поддержке лучших сельских учреждений культуры</t>
  </si>
  <si>
    <t>9260801051A255195000</t>
  </si>
  <si>
    <t>9260801051A255195600</t>
  </si>
  <si>
    <t>9260801051A255195610</t>
  </si>
  <si>
    <t>9260801051A255195612</t>
  </si>
  <si>
    <t>92610000000000000000</t>
  </si>
  <si>
    <t>92610030000000000000</t>
  </si>
  <si>
    <t>финуправление</t>
  </si>
  <si>
    <t>92610030210277070000</t>
  </si>
  <si>
    <t>92610030210277070600</t>
  </si>
  <si>
    <t>92610030210277070610</t>
  </si>
  <si>
    <t>92610030210277070612</t>
  </si>
  <si>
    <t>Оказание других видов социальной помощи</t>
  </si>
  <si>
    <t>92610030300101170000</t>
  </si>
  <si>
    <t>92610030300101170300</t>
  </si>
  <si>
    <t>92610030300101170310</t>
  </si>
  <si>
    <t>92610030300101170313</t>
  </si>
  <si>
    <t>ФИЗИЧЕСКАЯ КУЛЬТУРА И СПОРТ</t>
  </si>
  <si>
    <t>92611000000000000000</t>
  </si>
  <si>
    <t>Физическая культура</t>
  </si>
  <si>
    <t>92611010000000000000</t>
  </si>
  <si>
    <t>Мероприятия в области спорта и физической культуры</t>
  </si>
  <si>
    <t>92611010600142040000</t>
  </si>
  <si>
    <t>92611010600142040100</t>
  </si>
  <si>
    <t>92611010600142040110</t>
  </si>
  <si>
    <t>Иные выплаты учреждений привлекаемым лицам</t>
  </si>
  <si>
    <t>92611010600142040113</t>
  </si>
  <si>
    <t>92611010600142040200</t>
  </si>
  <si>
    <t>92611010600142040240</t>
  </si>
  <si>
    <t>92611010600142040244</t>
  </si>
  <si>
    <t>Результат исполнения бюджета                 (дефицит / профицит)</t>
  </si>
  <si>
    <t>Наименование показателя</t>
  </si>
  <si>
    <t>из них:</t>
  </si>
  <si>
    <t>% исполнения</t>
  </si>
  <si>
    <t>увеличение остатков средств, всего</t>
  </si>
  <si>
    <t>уменьшение остатков средств, всего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</si>
  <si>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</si>
  <si>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</si>
  <si>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1</t>
  </si>
  <si>
    <t>2</t>
  </si>
  <si>
    <t>3</t>
  </si>
  <si>
    <t>14</t>
  </si>
  <si>
    <t>28</t>
  </si>
  <si>
    <t>30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</si>
  <si>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</si>
  <si>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</si>
  <si>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</si>
  <si>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</si>
  <si>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</si>
  <si>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</si>
  <si>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</si>
  <si>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</si>
  <si>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</si>
  <si>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</si>
  <si>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</si>
  <si>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</si>
  <si>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</si>
  <si>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</si>
  <si>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</si>
  <si>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</si>
  <si>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</si>
  <si>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</si>
  <si>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</si>
  <si>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</si>
  <si>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</si>
  <si>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</si>
  <si>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</si>
  <si>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</si>
  <si>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</si>
  <si>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</si>
  <si>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</si>
  <si>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</si>
  <si>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</si>
  <si>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</si>
  <si>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</si>
  <si>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</si>
  <si>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</si>
  <si>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</si>
  <si>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</si>
  <si>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</si>
  <si>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</si>
  <si>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</si>
  <si>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</si>
  <si>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</si>
  <si>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</si>
  <si>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</si>
  <si>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</si>
  <si>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</si>
  <si>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</si>
  <si>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</si>
  <si>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</si>
  <si>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</si>
  <si>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</si>
  <si>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</si>
  <si>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</si>
  <si>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</si>
  <si>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</si>
  <si>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Приложение 3</t>
  </si>
  <si>
    <t>к решению Совета депутатов</t>
  </si>
  <si>
    <t>Большеигнатовского муниципального района Республики Мордовия</t>
  </si>
  <si>
    <t>"О бюджете Большеигнатовского муниципального района</t>
  </si>
  <si>
    <t>Республики Мордовия на 2022 г и плановый период 2023 и 2024 годов"</t>
  </si>
  <si>
    <t xml:space="preserve">   Источники финансирования дефицита бюджета Большеигнатовского муниципального района                                              за 9 месяцев 2022 года</t>
  </si>
  <si>
    <t>Приложение 2</t>
  </si>
  <si>
    <t>Большеигнатовского муниципального района</t>
  </si>
  <si>
    <t>Республики Мордовия</t>
  </si>
  <si>
    <t>на 2022 го и плановый период 2023 и 2024 годов"</t>
  </si>
  <si>
    <t>Приложение 1</t>
  </si>
  <si>
    <t xml:space="preserve">                                                                     к решению Совета депутатов</t>
  </si>
  <si>
    <t>Объем поступления доходов Большеигнатовского муниципального района Республики Мордовия по основным источникам за 9 месяцев  2022 года</t>
  </si>
  <si>
    <t>Фактическое распределение бюджетных   ассигнований     по  разделам, подразделам, целевым статьям и видам  расходов  Большеигнатовского муниципального района Республики Мордовия  за 9 месяцев  2022 года</t>
  </si>
  <si>
    <t xml:space="preserve">от  31.10.2022 г   № 77 </t>
  </si>
  <si>
    <t xml:space="preserve">от 31.10.2022 г. № 77 </t>
  </si>
  <si>
    <t>от  312.10.2022 г.  №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</si>
</sst>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8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name val="Arial"/>
      <family val="2"/>
      <charset val="204"/>
    </font>
    <font>
      <sz val="12"/>
      <color indexed="8"/>
      <name val="Arial"/>
      <family val="2"/>
    </font>
    <font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91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  <xf numFmtId="0" fontId="12" fillId="0" borderId="1">
      <alignment wrapText="1"/>
    </xf>
    <xf numFmtId="49" fontId="12" fillId="0" borderId="1">
      <alignment wrapText="1"/>
    </xf>
    <xf numFmtId="49" fontId="12" fillId="0" borderId="1">
      <alignment horizontal="center"/>
    </xf>
    <xf numFmtId="49" fontId="12" fillId="0" borderId="1"/>
    <xf numFmtId="49" fontId="14" fillId="0" borderId="1"/>
    <xf numFmtId="49" fontId="12" fillId="0" borderId="1">
      <alignment horizontal="right"/>
    </xf>
    <xf numFmtId="0" fontId="22" fillId="0" borderId="1"/>
    <xf numFmtId="0" fontId="11" fillId="0" borderId="1">
      <alignment horizontal="center"/>
    </xf>
    <xf numFmtId="0" fontId="12" fillId="0" borderId="2">
      <alignment horizontal="left"/>
    </xf>
    <xf numFmtId="49" fontId="12" fillId="0" borderId="2">
      <alignment horizontal="left"/>
    </xf>
    <xf numFmtId="0" fontId="12" fillId="0" borderId="2">
      <alignment horizontal="center" shrinkToFit="1"/>
    </xf>
    <xf numFmtId="49" fontId="12" fillId="0" borderId="2">
      <alignment horizontal="center" vertical="center" shrinkToFit="1"/>
    </xf>
    <xf numFmtId="49" fontId="13" fillId="0" borderId="2">
      <alignment shrinkToFit="1"/>
    </xf>
    <xf numFmtId="49" fontId="12" fillId="0" borderId="2">
      <alignment horizontal="right"/>
    </xf>
    <xf numFmtId="0" fontId="12" fillId="0" borderId="11">
      <alignment horizontal="center" vertical="top" wrapText="1"/>
    </xf>
    <xf numFmtId="0" fontId="12" fillId="0" borderId="11">
      <alignment horizontal="center" vertical="center"/>
    </xf>
    <xf numFmtId="0" fontId="12" fillId="0" borderId="4">
      <alignment horizontal="center" vertical="center"/>
    </xf>
    <xf numFmtId="0" fontId="12" fillId="0" borderId="4">
      <alignment horizontal="center" vertical="center" shrinkToFit="1"/>
    </xf>
    <xf numFmtId="49" fontId="12" fillId="0" borderId="4">
      <alignment horizontal="center" vertical="center" shrinkToFit="1"/>
    </xf>
    <xf numFmtId="0" fontId="12" fillId="0" borderId="19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45">
      <alignment horizontal="left" wrapText="1" indent="2"/>
    </xf>
    <xf numFmtId="49" fontId="12" fillId="0" borderId="11">
      <alignment horizontal="center" vertical="center"/>
    </xf>
    <xf numFmtId="165" fontId="12" fillId="0" borderId="19">
      <alignment horizontal="right" vertical="center" shrinkToFit="1"/>
    </xf>
    <xf numFmtId="0" fontId="12" fillId="0" borderId="46">
      <alignment horizontal="left" wrapText="1"/>
    </xf>
    <xf numFmtId="4" fontId="12" fillId="0" borderId="11">
      <alignment horizontal="right" shrinkToFit="1"/>
    </xf>
    <xf numFmtId="4" fontId="12" fillId="0" borderId="19">
      <alignment horizontal="right" shrinkToFit="1"/>
    </xf>
    <xf numFmtId="0" fontId="12" fillId="0" borderId="47">
      <alignment horizontal="left" wrapText="1" indent="2"/>
    </xf>
    <xf numFmtId="0" fontId="12" fillId="0" borderId="48">
      <alignment horizontal="left" wrapText="1"/>
    </xf>
    <xf numFmtId="0" fontId="23" fillId="0" borderId="19">
      <alignment wrapText="1"/>
    </xf>
    <xf numFmtId="0" fontId="23" fillId="0" borderId="19"/>
    <xf numFmtId="49" fontId="12" fillId="0" borderId="19">
      <alignment horizontal="center" shrinkToFit="1"/>
    </xf>
    <xf numFmtId="49" fontId="12" fillId="0" borderId="11">
      <alignment horizontal="center" vertical="center" shrinkToFit="1"/>
    </xf>
    <xf numFmtId="0" fontId="13" fillId="0" borderId="34">
      <alignment horizontal="left"/>
    </xf>
    <xf numFmtId="0" fontId="13" fillId="0" borderId="35">
      <alignment horizontal="left"/>
    </xf>
    <xf numFmtId="0" fontId="12" fillId="0" borderId="35"/>
    <xf numFmtId="49" fontId="13" fillId="0" borderId="35"/>
    <xf numFmtId="0" fontId="12" fillId="0" borderId="1">
      <alignment horizontal="left"/>
    </xf>
    <xf numFmtId="0" fontId="12" fillId="0" borderId="2">
      <alignment horizontal="center" wrapText="1"/>
    </xf>
    <xf numFmtId="49" fontId="12" fillId="0" borderId="1">
      <alignment horizontal="left"/>
    </xf>
    <xf numFmtId="49" fontId="13" fillId="0" borderId="1"/>
    <xf numFmtId="0" fontId="24" fillId="0" borderId="1">
      <alignment horizontal="center"/>
    </xf>
    <xf numFmtId="0" fontId="24" fillId="0" borderId="34">
      <alignment horizontal="center"/>
    </xf>
    <xf numFmtId="0" fontId="24" fillId="0" borderId="1"/>
    <xf numFmtId="49" fontId="24" fillId="0" borderId="1"/>
    <xf numFmtId="0" fontId="13" fillId="0" borderId="1">
      <alignment horizontal="left"/>
    </xf>
    <xf numFmtId="0" fontId="13" fillId="0" borderId="1">
      <alignment horizontal="center"/>
    </xf>
    <xf numFmtId="0" fontId="14" fillId="0" borderId="1">
      <alignment horizontal="left"/>
    </xf>
    <xf numFmtId="0" fontId="12" fillId="0" borderId="1"/>
    <xf numFmtId="0" fontId="12" fillId="0" borderId="2">
      <alignment horizontal="center"/>
    </xf>
    <xf numFmtId="0" fontId="12" fillId="0" borderId="1">
      <alignment horizontal="center"/>
    </xf>
    <xf numFmtId="0" fontId="25" fillId="0" borderId="1"/>
    <xf numFmtId="0" fontId="13" fillId="0" borderId="1"/>
    <xf numFmtId="0" fontId="13" fillId="0" borderId="2"/>
    <xf numFmtId="0" fontId="13" fillId="0" borderId="11">
      <alignment horizontal="left" wrapText="1"/>
    </xf>
    <xf numFmtId="0" fontId="13" fillId="0" borderId="34"/>
    <xf numFmtId="0" fontId="23" fillId="0" borderId="1">
      <alignment horizontal="left" wrapText="1"/>
    </xf>
    <xf numFmtId="0" fontId="23" fillId="0" borderId="1">
      <alignment horizontal="center" wrapText="1"/>
    </xf>
    <xf numFmtId="49" fontId="23" fillId="0" borderId="1">
      <alignment horizontal="center" wrapText="1"/>
    </xf>
    <xf numFmtId="49" fontId="23" fillId="0" borderId="1">
      <alignment horizontal="center"/>
    </xf>
    <xf numFmtId="0" fontId="26" fillId="0" borderId="1"/>
    <xf numFmtId="0" fontId="25" fillId="0" borderId="1"/>
    <xf numFmtId="0" fontId="27" fillId="0" borderId="1">
      <alignment horizontal="center"/>
    </xf>
    <xf numFmtId="49" fontId="23" fillId="0" borderId="1"/>
    <xf numFmtId="0" fontId="23" fillId="0" borderId="1">
      <alignment horizontal="right"/>
    </xf>
    <xf numFmtId="0" fontId="27" fillId="0" borderId="2"/>
    <xf numFmtId="49" fontId="23" fillId="0" borderId="2">
      <alignment horizontal="left"/>
    </xf>
    <xf numFmtId="0" fontId="23" fillId="0" borderId="2"/>
    <xf numFmtId="49" fontId="23" fillId="0" borderId="2"/>
    <xf numFmtId="49" fontId="23" fillId="0" borderId="11">
      <alignment horizontal="center" vertical="center" wrapText="1"/>
    </xf>
    <xf numFmtId="49" fontId="23" fillId="0" borderId="22">
      <alignment horizontal="center" vertical="center" wrapText="1"/>
    </xf>
    <xf numFmtId="49" fontId="23" fillId="0" borderId="4">
      <alignment horizontal="center" vertical="center" wrapText="1"/>
    </xf>
    <xf numFmtId="0" fontId="23" fillId="0" borderId="49">
      <alignment horizontal="left" wrapText="1"/>
    </xf>
    <xf numFmtId="49" fontId="23" fillId="0" borderId="14">
      <alignment horizontal="center" wrapText="1"/>
    </xf>
    <xf numFmtId="49" fontId="23" fillId="0" borderId="15">
      <alignment horizontal="center"/>
    </xf>
    <xf numFmtId="4" fontId="23" fillId="0" borderId="11">
      <alignment horizontal="right"/>
    </xf>
    <xf numFmtId="4" fontId="23" fillId="0" borderId="19">
      <alignment horizontal="right"/>
    </xf>
    <xf numFmtId="0" fontId="23" fillId="0" borderId="38">
      <alignment horizontal="left" wrapText="1"/>
    </xf>
    <xf numFmtId="49" fontId="23" fillId="0" borderId="22">
      <alignment horizontal="center"/>
    </xf>
    <xf numFmtId="0" fontId="23" fillId="0" borderId="24">
      <alignment horizontal="left" wrapText="1"/>
    </xf>
    <xf numFmtId="49" fontId="23" fillId="0" borderId="25">
      <alignment horizontal="center" wrapText="1"/>
    </xf>
    <xf numFmtId="49" fontId="23" fillId="0" borderId="26">
      <alignment horizontal="center"/>
    </xf>
    <xf numFmtId="49" fontId="23" fillId="0" borderId="27">
      <alignment horizontal="center"/>
    </xf>
    <xf numFmtId="0" fontId="23" fillId="0" borderId="50">
      <alignment horizontal="left" wrapText="1"/>
    </xf>
    <xf numFmtId="0" fontId="26" fillId="0" borderId="26"/>
    <xf numFmtId="0" fontId="26" fillId="0" borderId="27"/>
    <xf numFmtId="0" fontId="23" fillId="0" borderId="49">
      <alignment horizontal="left" wrapText="1" indent="1"/>
    </xf>
    <xf numFmtId="49" fontId="23" fillId="0" borderId="21">
      <alignment horizontal="center" wrapText="1"/>
    </xf>
    <xf numFmtId="4" fontId="23" fillId="0" borderId="22">
      <alignment horizontal="right"/>
    </xf>
    <xf numFmtId="4" fontId="23" fillId="0" borderId="23">
      <alignment horizontal="right"/>
    </xf>
    <xf numFmtId="0" fontId="23" fillId="0" borderId="38">
      <alignment horizontal="left" wrapText="1" indent="1"/>
    </xf>
    <xf numFmtId="0" fontId="23" fillId="0" borderId="24">
      <alignment horizontal="left" wrapText="1" indent="2"/>
    </xf>
    <xf numFmtId="0" fontId="23" fillId="0" borderId="50">
      <alignment horizontal="left" wrapText="1" indent="2"/>
    </xf>
    <xf numFmtId="0" fontId="23" fillId="0" borderId="19">
      <alignment horizontal="left" wrapText="1" indent="2"/>
    </xf>
    <xf numFmtId="49" fontId="23" fillId="0" borderId="21">
      <alignment horizontal="center"/>
    </xf>
    <xf numFmtId="0" fontId="26" fillId="0" borderId="34"/>
    <xf numFmtId="0" fontId="26" fillId="0" borderId="35"/>
    <xf numFmtId="0" fontId="23" fillId="3" borderId="35"/>
    <xf numFmtId="0" fontId="25" fillId="0" borderId="35"/>
    <xf numFmtId="0" fontId="23" fillId="0" borderId="1"/>
    <xf numFmtId="0" fontId="23" fillId="3" borderId="1"/>
    <xf numFmtId="0" fontId="28" fillId="0" borderId="2"/>
    <xf numFmtId="0" fontId="28" fillId="0" borderId="34"/>
    <xf numFmtId="0" fontId="23" fillId="0" borderId="2">
      <alignment horizontal="center"/>
    </xf>
    <xf numFmtId="49" fontId="23" fillId="0" borderId="34">
      <alignment horizontal="center"/>
    </xf>
    <xf numFmtId="49" fontId="23" fillId="0" borderId="1">
      <alignment horizontal="left"/>
    </xf>
    <xf numFmtId="0" fontId="23" fillId="0" borderId="26">
      <alignment horizontal="center" vertical="top"/>
    </xf>
    <xf numFmtId="4" fontId="23" fillId="0" borderId="42">
      <alignment horizontal="right"/>
    </xf>
    <xf numFmtId="0" fontId="23" fillId="0" borderId="51"/>
    <xf numFmtId="4" fontId="23" fillId="0" borderId="44">
      <alignment horizontal="right"/>
    </xf>
    <xf numFmtId="4" fontId="23" fillId="0" borderId="52">
      <alignment horizontal="right"/>
    </xf>
    <xf numFmtId="0" fontId="23" fillId="0" borderId="27"/>
    <xf numFmtId="4" fontId="23" fillId="0" borderId="27">
      <alignment horizontal="right"/>
    </xf>
    <xf numFmtId="0" fontId="23" fillId="0" borderId="53"/>
    <xf numFmtId="4" fontId="23" fillId="0" borderId="40">
      <alignment horizontal="right"/>
    </xf>
    <xf numFmtId="0" fontId="29" fillId="0" borderId="11">
      <alignment wrapText="1"/>
    </xf>
    <xf numFmtId="0" fontId="23" fillId="0" borderId="11">
      <alignment horizontal="center" vertical="top"/>
    </xf>
    <xf numFmtId="0" fontId="23" fillId="0" borderId="19"/>
    <xf numFmtId="0" fontId="25" fillId="0" borderId="54"/>
  </cellStyleXfs>
  <cellXfs count="137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3" fillId="0" borderId="34" xfId="79" applyNumberFormat="1" applyProtection="1"/>
    <xf numFmtId="0" fontId="3" fillId="0" borderId="35" xfId="80" applyNumberFormat="1" applyProtection="1"/>
    <xf numFmtId="0" fontId="1" fillId="0" borderId="1" xfId="1" applyNumberFormat="1" applyBorder="1" applyProtection="1"/>
    <xf numFmtId="0" fontId="2" fillId="0" borderId="1" xfId="2" applyNumberFormat="1" applyBorder="1" applyProtection="1">
      <alignment horizontal="right"/>
    </xf>
    <xf numFmtId="0" fontId="3" fillId="0" borderId="1" xfId="3" applyNumberFormat="1" applyBorder="1" applyProtection="1"/>
    <xf numFmtId="0" fontId="0" fillId="0" borderId="1" xfId="0" applyBorder="1" applyProtection="1">
      <protection locked="0"/>
    </xf>
    <xf numFmtId="0" fontId="6" fillId="0" borderId="1" xfId="15" applyNumberFormat="1" applyBorder="1" applyProtection="1">
      <alignment horizontal="right"/>
    </xf>
    <xf numFmtId="0" fontId="6" fillId="0" borderId="1" xfId="17" applyNumberFormat="1" applyBorder="1" applyProtection="1">
      <alignment horizontal="left"/>
    </xf>
    <xf numFmtId="49" fontId="6" fillId="0" borderId="1" xfId="18" applyNumberFormat="1" applyBorder="1" applyProtection="1"/>
    <xf numFmtId="49" fontId="6" fillId="0" borderId="1" xfId="24" applyNumberFormat="1" applyBorder="1" applyProtection="1">
      <alignment horizontal="center"/>
    </xf>
    <xf numFmtId="49" fontId="23" fillId="0" borderId="4" xfId="30" applyNumberFormat="1" applyFont="1" applyProtection="1">
      <alignment horizontal="center" vertical="center"/>
    </xf>
    <xf numFmtId="49" fontId="23" fillId="0" borderId="26" xfId="30" applyNumberFormat="1" applyFont="1" applyBorder="1" applyProtection="1">
      <alignment horizontal="center" vertical="center"/>
    </xf>
    <xf numFmtId="0" fontId="22" fillId="0" borderId="1" xfId="175" applyProtection="1">
      <protection locked="0"/>
    </xf>
    <xf numFmtId="0" fontId="26" fillId="0" borderId="1" xfId="232" applyNumberFormat="1" applyProtection="1"/>
    <xf numFmtId="0" fontId="25" fillId="0" borderId="1" xfId="233" applyNumberFormat="1" applyProtection="1"/>
    <xf numFmtId="0" fontId="27" fillId="0" borderId="2" xfId="237" applyNumberFormat="1" applyProtection="1"/>
    <xf numFmtId="49" fontId="23" fillId="0" borderId="2" xfId="238" applyNumberFormat="1" applyProtection="1">
      <alignment horizontal="left"/>
    </xf>
    <xf numFmtId="0" fontId="23" fillId="0" borderId="2" xfId="239" applyNumberFormat="1" applyProtection="1"/>
    <xf numFmtId="49" fontId="23" fillId="0" borderId="2" xfId="240" applyNumberFormat="1" applyProtection="1"/>
    <xf numFmtId="49" fontId="23" fillId="0" borderId="11" xfId="241" applyNumberFormat="1" applyProtection="1">
      <alignment horizontal="center" vertical="center" wrapText="1"/>
    </xf>
    <xf numFmtId="49" fontId="23" fillId="0" borderId="22" xfId="242" applyNumberFormat="1" applyProtection="1">
      <alignment horizontal="center" vertical="center" wrapText="1"/>
    </xf>
    <xf numFmtId="49" fontId="23" fillId="0" borderId="4" xfId="243" applyNumberFormat="1" applyProtection="1">
      <alignment horizontal="center" vertical="center" wrapText="1"/>
    </xf>
    <xf numFmtId="0" fontId="26" fillId="0" borderId="34" xfId="267" applyNumberFormat="1" applyProtection="1"/>
    <xf numFmtId="0" fontId="26" fillId="0" borderId="35" xfId="268" applyNumberFormat="1" applyProtection="1"/>
    <xf numFmtId="0" fontId="25" fillId="0" borderId="35" xfId="270" applyNumberFormat="1" applyProtection="1"/>
    <xf numFmtId="0" fontId="23" fillId="0" borderId="1" xfId="271" applyNumberFormat="1" applyProtection="1"/>
    <xf numFmtId="0" fontId="23" fillId="3" borderId="1" xfId="272" applyNumberFormat="1" applyProtection="1"/>
    <xf numFmtId="0" fontId="23" fillId="0" borderId="1" xfId="236" applyNumberFormat="1" applyProtection="1">
      <alignment horizontal="right"/>
    </xf>
    <xf numFmtId="49" fontId="23" fillId="0" borderId="11" xfId="241">
      <alignment horizontal="center" vertical="center" wrapText="1"/>
    </xf>
    <xf numFmtId="0" fontId="30" fillId="0" borderId="1" xfId="11" applyNumberFormat="1" applyFont="1" applyAlignment="1" applyProtection="1">
      <alignment horizontal="left"/>
    </xf>
    <xf numFmtId="49" fontId="31" fillId="0" borderId="1" xfId="252" applyFont="1" applyBorder="1" applyAlignment="1">
      <alignment wrapText="1"/>
    </xf>
    <xf numFmtId="0" fontId="20" fillId="0" borderId="1" xfId="165" applyNumberFormat="1" applyAlignment="1" applyProtection="1">
      <alignment horizontal="left" wrapText="1"/>
    </xf>
    <xf numFmtId="0" fontId="35" fillId="0" borderId="1" xfId="0" applyFont="1" applyBorder="1" applyAlignment="1" applyProtection="1">
      <protection locked="0"/>
    </xf>
    <xf numFmtId="0" fontId="36" fillId="0" borderId="1" xfId="23" applyNumberFormat="1" applyFont="1" applyBorder="1" applyAlignment="1" applyProtection="1"/>
    <xf numFmtId="49" fontId="12" fillId="0" borderId="55" xfId="63" applyNumberFormat="1" applyBorder="1" applyAlignment="1" applyProtection="1">
      <alignment horizontal="center"/>
    </xf>
    <xf numFmtId="49" fontId="12" fillId="0" borderId="1" xfId="67" applyNumberFormat="1" applyBorder="1" applyAlignment="1" applyProtection="1">
      <alignment horizontal="center" wrapText="1"/>
    </xf>
    <xf numFmtId="0" fontId="8" fillId="0" borderId="1" xfId="11" applyNumberFormat="1" applyAlignment="1" applyProtection="1">
      <alignment horizontal="left"/>
    </xf>
    <xf numFmtId="0" fontId="36" fillId="0" borderId="1" xfId="38" applyNumberFormat="1" applyFont="1" applyBorder="1" applyAlignment="1" applyProtection="1">
      <alignment vertical="top"/>
    </xf>
    <xf numFmtId="0" fontId="36" fillId="0" borderId="1" xfId="271" applyNumberFormat="1" applyFont="1" applyBorder="1" applyAlignment="1" applyProtection="1"/>
    <xf numFmtId="0" fontId="36" fillId="0" borderId="1" xfId="11" applyNumberFormat="1" applyFont="1" applyBorder="1" applyAlignment="1" applyProtection="1"/>
    <xf numFmtId="0" fontId="13" fillId="0" borderId="13" xfId="56" applyNumberFormat="1" applyFont="1" applyProtection="1">
      <alignment horizontal="left" wrapText="1"/>
    </xf>
    <xf numFmtId="0" fontId="13" fillId="0" borderId="14" xfId="57" applyNumberFormat="1" applyFont="1" applyProtection="1">
      <alignment horizontal="center" vertical="center" shrinkToFit="1"/>
    </xf>
    <xf numFmtId="49" fontId="13" fillId="0" borderId="15" xfId="58" applyNumberFormat="1" applyFont="1" applyProtection="1">
      <alignment horizontal="center" vertical="center"/>
    </xf>
    <xf numFmtId="4" fontId="13" fillId="0" borderId="15" xfId="59" applyNumberFormat="1" applyFont="1" applyProtection="1">
      <alignment horizontal="right" shrinkToFit="1"/>
    </xf>
    <xf numFmtId="4" fontId="13" fillId="0" borderId="16" xfId="60" applyNumberFormat="1" applyFont="1" applyProtection="1">
      <alignment horizontal="right" shrinkToFit="1"/>
    </xf>
    <xf numFmtId="0" fontId="13" fillId="0" borderId="24" xfId="61" applyNumberFormat="1" applyFont="1" applyProtection="1">
      <alignment horizontal="left" wrapText="1"/>
    </xf>
    <xf numFmtId="0" fontId="13" fillId="0" borderId="25" xfId="62" applyNumberFormat="1" applyFont="1" applyProtection="1">
      <alignment horizontal="center" vertical="center" shrinkToFit="1"/>
    </xf>
    <xf numFmtId="49" fontId="13" fillId="0" borderId="26" xfId="63" applyNumberFormat="1" applyFont="1" applyProtection="1">
      <alignment horizontal="center" vertical="center"/>
    </xf>
    <xf numFmtId="165" fontId="13" fillId="0" borderId="26" xfId="64" applyNumberFormat="1" applyFont="1" applyProtection="1">
      <alignment horizontal="right" vertical="center" shrinkToFit="1"/>
    </xf>
    <xf numFmtId="165" fontId="13" fillId="0" borderId="27" xfId="65" applyNumberFormat="1" applyFont="1" applyProtection="1">
      <alignment horizontal="right" vertical="center" shrinkToFit="1"/>
    </xf>
    <xf numFmtId="0" fontId="13" fillId="0" borderId="20" xfId="66" applyNumberFormat="1" applyFont="1" applyProtection="1">
      <alignment horizontal="left" wrapText="1" indent="2"/>
    </xf>
    <xf numFmtId="49" fontId="13" fillId="0" borderId="21" xfId="67" applyNumberFormat="1" applyFont="1" applyProtection="1">
      <alignment horizontal="center" shrinkToFit="1"/>
    </xf>
    <xf numFmtId="49" fontId="13" fillId="0" borderId="22" xfId="68" applyNumberFormat="1" applyFont="1" applyProtection="1">
      <alignment horizontal="center"/>
    </xf>
    <xf numFmtId="4" fontId="13" fillId="0" borderId="22" xfId="69" applyNumberFormat="1" applyFont="1" applyProtection="1">
      <alignment horizontal="right" shrinkToFit="1"/>
    </xf>
    <xf numFmtId="4" fontId="13" fillId="0" borderId="23" xfId="70" applyNumberFormat="1" applyFont="1" applyProtection="1">
      <alignment horizontal="right" shrinkToFit="1"/>
    </xf>
    <xf numFmtId="0" fontId="13" fillId="0" borderId="28" xfId="71" applyNumberFormat="1" applyFont="1" applyProtection="1"/>
    <xf numFmtId="0" fontId="13" fillId="0" borderId="29" xfId="72" applyNumberFormat="1" applyFont="1" applyProtection="1"/>
    <xf numFmtId="0" fontId="13" fillId="0" borderId="30" xfId="73" applyNumberFormat="1" applyFont="1" applyProtection="1">
      <alignment horizontal="left" wrapText="1"/>
    </xf>
    <xf numFmtId="0" fontId="13" fillId="0" borderId="31" xfId="74" applyNumberFormat="1" applyFont="1" applyProtection="1">
      <alignment horizontal="center" vertical="center" shrinkToFit="1"/>
    </xf>
    <xf numFmtId="49" fontId="13" fillId="0" borderId="32" xfId="75" applyNumberFormat="1" applyFont="1" applyProtection="1">
      <alignment horizontal="center"/>
    </xf>
    <xf numFmtId="2" fontId="13" fillId="0" borderId="32" xfId="76" applyNumberFormat="1" applyFont="1" applyProtection="1">
      <alignment horizontal="center" shrinkToFit="1"/>
    </xf>
    <xf numFmtId="4" fontId="13" fillId="0" borderId="32" xfId="77" applyNumberFormat="1" applyFont="1" applyProtection="1">
      <alignment horizontal="right" shrinkToFit="1"/>
    </xf>
    <xf numFmtId="2" fontId="13" fillId="0" borderId="33" xfId="78" applyNumberFormat="1" applyFont="1" applyProtection="1">
      <alignment horizontal="center" shrinkToFit="1"/>
    </xf>
    <xf numFmtId="0" fontId="26" fillId="0" borderId="13" xfId="31" applyNumberFormat="1" applyFont="1" applyProtection="1">
      <alignment horizontal="left" wrapText="1"/>
    </xf>
    <xf numFmtId="49" fontId="26" fillId="0" borderId="14" xfId="32" applyNumberFormat="1" applyFont="1" applyProtection="1">
      <alignment horizontal="center" wrapText="1"/>
    </xf>
    <xf numFmtId="49" fontId="26" fillId="0" borderId="15" xfId="33" applyNumberFormat="1" applyFont="1" applyProtection="1">
      <alignment horizontal="center" vertical="center"/>
    </xf>
    <xf numFmtId="4" fontId="26" fillId="0" borderId="15" xfId="34" applyNumberFormat="1" applyFont="1" applyProtection="1">
      <alignment horizontal="right" vertical="center" shrinkToFit="1"/>
    </xf>
    <xf numFmtId="4" fontId="26" fillId="0" borderId="42" xfId="34" applyNumberFormat="1" applyFont="1" applyBorder="1" applyProtection="1">
      <alignment horizontal="right" vertical="center" shrinkToFit="1"/>
    </xf>
    <xf numFmtId="4" fontId="26" fillId="0" borderId="41" xfId="35" applyNumberFormat="1" applyFont="1" applyBorder="1" applyProtection="1">
      <alignment horizontal="right" vertical="center" shrinkToFit="1"/>
    </xf>
    <xf numFmtId="0" fontId="26" fillId="0" borderId="17" xfId="36" applyNumberFormat="1" applyFont="1" applyProtection="1">
      <alignment horizontal="left" wrapText="1"/>
    </xf>
    <xf numFmtId="49" fontId="26" fillId="0" borderId="18" xfId="37" applyNumberFormat="1" applyFont="1" applyProtection="1">
      <alignment horizontal="center" wrapText="1"/>
    </xf>
    <xf numFmtId="49" fontId="26" fillId="0" borderId="11" xfId="38" applyNumberFormat="1" applyFont="1" applyProtection="1">
      <alignment horizontal="center" wrapText="1"/>
    </xf>
    <xf numFmtId="49" fontId="26" fillId="0" borderId="11" xfId="39" applyNumberFormat="1" applyFont="1" applyProtection="1">
      <alignment horizontal="center" vertical="center"/>
    </xf>
    <xf numFmtId="165" fontId="26" fillId="0" borderId="43" xfId="40" applyNumberFormat="1" applyFont="1" applyBorder="1" applyProtection="1">
      <alignment horizontal="right" vertical="center" shrinkToFit="1"/>
    </xf>
    <xf numFmtId="0" fontId="26" fillId="0" borderId="20" xfId="42" applyNumberFormat="1" applyFont="1" applyProtection="1">
      <alignment horizontal="left" wrapText="1"/>
    </xf>
    <xf numFmtId="49" fontId="26" fillId="0" borderId="21" xfId="43" applyNumberFormat="1" applyFont="1" applyProtection="1">
      <alignment horizontal="center" shrinkToFit="1"/>
    </xf>
    <xf numFmtId="49" fontId="26" fillId="0" borderId="22" xfId="44" applyNumberFormat="1" applyFont="1" applyProtection="1">
      <alignment horizontal="center"/>
    </xf>
    <xf numFmtId="4" fontId="26" fillId="0" borderId="22" xfId="45" applyNumberFormat="1" applyFont="1" applyProtection="1">
      <alignment horizontal="right" shrinkToFit="1"/>
    </xf>
    <xf numFmtId="4" fontId="26" fillId="0" borderId="44" xfId="45" applyNumberFormat="1" applyFont="1" applyBorder="1" applyProtection="1">
      <alignment horizontal="right" shrinkToFit="1"/>
    </xf>
    <xf numFmtId="0" fontId="26" fillId="0" borderId="49" xfId="244" applyNumberFormat="1" applyFont="1" applyProtection="1">
      <alignment horizontal="left" wrapText="1"/>
    </xf>
    <xf numFmtId="49" fontId="26" fillId="0" borderId="14" xfId="245" applyNumberFormat="1" applyFont="1" applyProtection="1">
      <alignment horizontal="center" wrapText="1"/>
    </xf>
    <xf numFmtId="49" fontId="26" fillId="0" borderId="15" xfId="246" applyNumberFormat="1" applyFont="1" applyProtection="1">
      <alignment horizontal="center"/>
    </xf>
    <xf numFmtId="4" fontId="26" fillId="0" borderId="11" xfId="247" applyNumberFormat="1" applyFont="1" applyProtection="1">
      <alignment horizontal="right"/>
    </xf>
    <xf numFmtId="0" fontId="26" fillId="0" borderId="24" xfId="251" applyNumberFormat="1" applyFont="1" applyProtection="1">
      <alignment horizontal="left" wrapText="1"/>
    </xf>
    <xf numFmtId="49" fontId="26" fillId="0" borderId="25" xfId="252" applyNumberFormat="1" applyFont="1" applyProtection="1">
      <alignment horizontal="center" wrapText="1"/>
    </xf>
    <xf numFmtId="49" fontId="26" fillId="0" borderId="26" xfId="253" applyNumberFormat="1" applyFont="1" applyProtection="1">
      <alignment horizontal="center"/>
    </xf>
    <xf numFmtId="0" fontId="26" fillId="0" borderId="26" xfId="256" applyNumberFormat="1" applyFont="1" applyProtection="1"/>
    <xf numFmtId="0" fontId="26" fillId="0" borderId="49" xfId="258" applyNumberFormat="1" applyFont="1" applyProtection="1">
      <alignment horizontal="left" wrapText="1" indent="1"/>
    </xf>
    <xf numFmtId="49" fontId="26" fillId="0" borderId="21" xfId="259" applyNumberFormat="1" applyFont="1" applyProtection="1">
      <alignment horizontal="center" wrapText="1"/>
    </xf>
    <xf numFmtId="49" fontId="26" fillId="0" borderId="22" xfId="250" applyNumberFormat="1" applyFont="1" applyProtection="1">
      <alignment horizontal="center"/>
    </xf>
    <xf numFmtId="4" fontId="26" fillId="0" borderId="22" xfId="260" applyNumberFormat="1" applyFont="1" applyProtection="1">
      <alignment horizontal="right"/>
    </xf>
    <xf numFmtId="0" fontId="26" fillId="0" borderId="24" xfId="263" applyNumberFormat="1" applyFont="1" applyProtection="1">
      <alignment horizontal="left" wrapText="1" indent="2"/>
    </xf>
    <xf numFmtId="0" fontId="26" fillId="0" borderId="19" xfId="265" applyNumberFormat="1" applyFont="1" applyProtection="1">
      <alignment horizontal="left" wrapText="1" indent="2"/>
    </xf>
    <xf numFmtId="49" fontId="26" fillId="0" borderId="21" xfId="266" applyNumberFormat="1" applyFont="1" applyProtection="1">
      <alignment horizontal="center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35" fillId="0" borderId="1" xfId="0" applyFont="1" applyBorder="1" applyAlignment="1" applyProtection="1">
      <alignment horizontal="center"/>
      <protection locked="0"/>
    </xf>
    <xf numFmtId="0" fontId="36" fillId="0" borderId="1" xfId="271" applyNumberFormat="1" applyFont="1" applyBorder="1" applyAlignment="1" applyProtection="1">
      <alignment horizontal="right"/>
    </xf>
    <xf numFmtId="0" fontId="36" fillId="0" borderId="1" xfId="11" applyNumberFormat="1" applyFont="1" applyBorder="1" applyAlignment="1" applyProtection="1">
      <alignment horizontal="right"/>
    </xf>
    <xf numFmtId="0" fontId="37" fillId="0" borderId="1" xfId="232" applyNumberFormat="1" applyFont="1" applyAlignment="1" applyProtection="1">
      <alignment horizontal="center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36" fillId="0" borderId="1" xfId="38" applyNumberFormat="1" applyFont="1" applyBorder="1" applyAlignment="1" applyProtection="1">
      <alignment horizontal="right" vertical="top"/>
    </xf>
    <xf numFmtId="0" fontId="36" fillId="0" borderId="1" xfId="38" applyNumberFormat="1" applyFont="1" applyBorder="1" applyAlignment="1" applyProtection="1">
      <alignment horizontal="center" vertical="top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36" fillId="0" borderId="1" xfId="38" applyNumberFormat="1" applyFont="1" applyBorder="1" applyAlignment="1" applyProtection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23" fillId="0" borderId="11" xfId="241">
      <alignment horizontal="center" vertical="center" wrapText="1"/>
    </xf>
    <xf numFmtId="0" fontId="32" fillId="0" borderId="1" xfId="0" applyFont="1" applyBorder="1" applyAlignment="1" applyProtection="1">
      <alignment horizontal="right"/>
      <protection locked="0"/>
    </xf>
    <xf numFmtId="0" fontId="33" fillId="0" borderId="1" xfId="38" applyNumberFormat="1" applyFont="1" applyBorder="1" applyAlignment="1" applyProtection="1">
      <alignment horizontal="right" vertical="top"/>
    </xf>
    <xf numFmtId="0" fontId="33" fillId="0" borderId="1" xfId="271" applyNumberFormat="1" applyFont="1" applyBorder="1" applyAlignment="1" applyProtection="1">
      <alignment horizontal="right"/>
    </xf>
    <xf numFmtId="0" fontId="33" fillId="0" borderId="1" xfId="11" applyNumberFormat="1" applyFont="1" applyBorder="1" applyAlignment="1" applyProtection="1">
      <alignment horizontal="right"/>
    </xf>
    <xf numFmtId="0" fontId="33" fillId="0" borderId="1" xfId="11" applyNumberFormat="1" applyFont="1" applyBorder="1" applyAlignment="1" applyProtection="1">
      <alignment horizontal="center"/>
    </xf>
    <xf numFmtId="0" fontId="34" fillId="0" borderId="1" xfId="11" applyNumberFormat="1" applyFont="1" applyAlignment="1" applyProtection="1">
      <alignment horizontal="center" wrapText="1"/>
    </xf>
    <xf numFmtId="49" fontId="23" fillId="0" borderId="11" xfId="241" applyNumberFormat="1" applyProtection="1">
      <alignment horizontal="center" vertical="center" wrapText="1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0" fillId="0" borderId="0" xfId="0" applyAlignment="1"/>
  </cellXfs>
  <cellStyles count="291">
    <cellStyle name="br" xfId="161"/>
    <cellStyle name="col" xfId="160"/>
    <cellStyle name="st134" xfId="226"/>
    <cellStyle name="st167" xfId="157"/>
    <cellStyle name="style0" xfId="162"/>
    <cellStyle name="td" xfId="163"/>
    <cellStyle name="tr" xfId="159"/>
    <cellStyle name="xl100" xfId="65"/>
    <cellStyle name="xl100 2" xfId="212"/>
    <cellStyle name="xl100 3" xfId="239"/>
    <cellStyle name="xl101" xfId="70"/>
    <cellStyle name="xl101 2" xfId="249"/>
    <cellStyle name="xl102" xfId="78"/>
    <cellStyle name="xl102 2" xfId="169"/>
    <cellStyle name="xl103" xfId="82"/>
    <cellStyle name="xl103 2" xfId="177"/>
    <cellStyle name="xl103 3" xfId="237"/>
    <cellStyle name="xl104" xfId="87"/>
    <cellStyle name="xl104 2" xfId="193"/>
    <cellStyle name="xl104 3" xfId="258"/>
    <cellStyle name="xl105" xfId="91"/>
    <cellStyle name="xl105 2" xfId="196"/>
    <cellStyle name="xl105 3" xfId="251"/>
    <cellStyle name="xl106" xfId="93"/>
    <cellStyle name="xl106 2" xfId="199"/>
    <cellStyle name="xl106 3" xfId="263"/>
    <cellStyle name="xl107" xfId="98"/>
    <cellStyle name="xl107 2" xfId="267"/>
    <cellStyle name="xl108" xfId="83"/>
    <cellStyle name="xl108 2" xfId="229"/>
    <cellStyle name="xl109" xfId="88"/>
    <cellStyle name="xl109 2" xfId="170"/>
    <cellStyle name="xl109 3" xfId="238"/>
    <cellStyle name="xl110" xfId="92"/>
    <cellStyle name="xl110 2" xfId="178"/>
    <cellStyle name="xl110 3" xfId="259"/>
    <cellStyle name="xl111" xfId="94"/>
    <cellStyle name="xl111 2" xfId="189"/>
    <cellStyle name="xl111 3" xfId="266"/>
    <cellStyle name="xl112" xfId="101"/>
    <cellStyle name="xl112 2" xfId="234"/>
    <cellStyle name="xl113" xfId="84"/>
    <cellStyle name="xl113 2" xfId="250"/>
    <cellStyle name="xl114" xfId="89"/>
    <cellStyle name="xl114 2" xfId="171"/>
    <cellStyle name="xl114 3" xfId="254"/>
    <cellStyle name="xl115" xfId="95"/>
    <cellStyle name="xl115 2" xfId="179"/>
    <cellStyle name="xl115 3" xfId="262"/>
    <cellStyle name="xl116" xfId="102"/>
    <cellStyle name="xl116 2" xfId="190"/>
    <cellStyle name="xl116 3" xfId="255"/>
    <cellStyle name="xl117" xfId="85"/>
    <cellStyle name="xl117 2" xfId="194"/>
    <cellStyle name="xl117 3" xfId="264"/>
    <cellStyle name="xl118" xfId="96"/>
    <cellStyle name="xl118 2" xfId="180"/>
    <cellStyle name="xl118 3" xfId="256"/>
    <cellStyle name="xl119" xfId="103"/>
    <cellStyle name="xl119 2" xfId="257"/>
    <cellStyle name="xl120" xfId="86"/>
    <cellStyle name="xl120 2" xfId="197"/>
    <cellStyle name="xl121" xfId="81"/>
    <cellStyle name="xl121 2" xfId="173"/>
    <cellStyle name="xl122" xfId="90"/>
    <cellStyle name="xl122 2" xfId="181"/>
    <cellStyle name="xl123" xfId="99"/>
    <cellStyle name="xl123 2" xfId="182"/>
    <cellStyle name="xl124" xfId="97"/>
    <cellStyle name="xl124 2" xfId="195"/>
    <cellStyle name="xl125" xfId="100"/>
    <cellStyle name="xl125 2" xfId="198"/>
    <cellStyle name="xl126" xfId="104"/>
    <cellStyle name="xl127" xfId="108"/>
    <cellStyle name="xl127 2" xfId="201"/>
    <cellStyle name="xl128" xfId="105"/>
    <cellStyle name="xl128 2" xfId="202"/>
    <cellStyle name="xl129" xfId="106"/>
    <cellStyle name="xl129 2" xfId="203"/>
    <cellStyle name="xl130" xfId="107"/>
    <cellStyle name="xl130 2" xfId="204"/>
    <cellStyle name="xl131" xfId="109"/>
    <cellStyle name="xl131 2" xfId="205"/>
    <cellStyle name="xl132" xfId="166"/>
    <cellStyle name="xl132 2" xfId="213"/>
    <cellStyle name="xl133" xfId="110"/>
    <cellStyle name="xl133 2" xfId="217"/>
    <cellStyle name="xl134" xfId="111"/>
    <cellStyle name="xl134 2" xfId="211"/>
    <cellStyle name="xl135" xfId="133"/>
    <cellStyle name="xl135 2" xfId="225"/>
    <cellStyle name="xl136" xfId="135"/>
    <cellStyle name="xl137" xfId="141"/>
    <cellStyle name="xl137 2" xfId="227"/>
    <cellStyle name="xl138" xfId="145"/>
    <cellStyle name="xl139" xfId="148"/>
    <cellStyle name="xl139 2" xfId="206"/>
    <cellStyle name="xl140" xfId="151"/>
    <cellStyle name="xl140 2" xfId="210"/>
    <cellStyle name="xl141" xfId="152"/>
    <cellStyle name="xl141 2" xfId="214"/>
    <cellStyle name="xl142" xfId="146"/>
    <cellStyle name="xl142 2" xfId="218"/>
    <cellStyle name="xl143" xfId="112"/>
    <cellStyle name="xl143 2" xfId="221"/>
    <cellStyle name="xl144" xfId="121"/>
    <cellStyle name="xl144 2" xfId="222"/>
    <cellStyle name="xl145" xfId="167"/>
    <cellStyle name="xl145 2" xfId="219"/>
    <cellStyle name="xl146" xfId="142"/>
    <cellStyle name="xl146 2" xfId="207"/>
    <cellStyle name="xl147" xfId="149"/>
    <cellStyle name="xl147 2" xfId="215"/>
    <cellStyle name="xl148" xfId="136"/>
    <cellStyle name="xl148 2" xfId="208"/>
    <cellStyle name="xl149" xfId="113"/>
    <cellStyle name="xl149 2" xfId="216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4"/>
    <cellStyle name="xl157" xfId="158"/>
    <cellStyle name="xl158" xfId="114"/>
    <cellStyle name="xl159" xfId="118"/>
    <cellStyle name="xl160" xfId="123"/>
    <cellStyle name="xl161" xfId="155"/>
    <cellStyle name="xl162" xfId="168"/>
    <cellStyle name="xl163" xfId="156"/>
    <cellStyle name="xl164" xfId="119"/>
    <cellStyle name="xl165" xfId="124"/>
    <cellStyle name="xl166" xfId="127"/>
    <cellStyle name="xl167" xfId="130"/>
    <cellStyle name="xl168" xfId="138"/>
    <cellStyle name="xl169" xfId="143"/>
    <cellStyle name="xl170" xfId="153"/>
    <cellStyle name="xl171" xfId="147"/>
    <cellStyle name="xl172" xfId="140"/>
    <cellStyle name="xl173" xfId="115"/>
    <cellStyle name="xl174" xfId="128"/>
    <cellStyle name="xl175" xfId="131"/>
    <cellStyle name="xl176" xfId="144"/>
    <cellStyle name="xl177" xfId="139"/>
    <cellStyle name="xl178" xfId="116"/>
    <cellStyle name="xl179" xfId="120"/>
    <cellStyle name="xl180" xfId="125"/>
    <cellStyle name="xl181" xfId="129"/>
    <cellStyle name="xl182" xfId="132"/>
    <cellStyle name="xl183" xfId="273"/>
    <cellStyle name="xl184" xfId="274"/>
    <cellStyle name="xl185" xfId="275"/>
    <cellStyle name="xl186" xfId="276"/>
    <cellStyle name="xl187" xfId="277"/>
    <cellStyle name="xl188" xfId="278"/>
    <cellStyle name="xl189" xfId="279"/>
    <cellStyle name="xl190" xfId="280"/>
    <cellStyle name="xl191" xfId="281"/>
    <cellStyle name="xl192" xfId="282"/>
    <cellStyle name="xl193" xfId="283"/>
    <cellStyle name="xl194" xfId="284"/>
    <cellStyle name="xl195" xfId="285"/>
    <cellStyle name="xl196" xfId="286"/>
    <cellStyle name="xl197" xfId="287"/>
    <cellStyle name="xl198" xfId="288"/>
    <cellStyle name="xl199" xfId="289"/>
    <cellStyle name="xl200" xfId="290"/>
    <cellStyle name="xl21" xfId="164"/>
    <cellStyle name="xl22" xfId="1"/>
    <cellStyle name="xl22 2" xfId="224"/>
    <cellStyle name="xl23" xfId="4"/>
    <cellStyle name="xl23 2" xfId="176"/>
    <cellStyle name="xl24" xfId="11"/>
    <cellStyle name="xl25" xfId="14"/>
    <cellStyle name="xl25 2" xfId="220"/>
    <cellStyle name="xl25 3" xfId="271"/>
    <cellStyle name="xl26" xfId="17"/>
    <cellStyle name="xl26 2" xfId="209"/>
    <cellStyle name="xl26 3" xfId="233"/>
    <cellStyle name="xl27" xfId="26"/>
    <cellStyle name="xl27 2" xfId="232"/>
    <cellStyle name="xl28" xfId="28"/>
    <cellStyle name="xl28 2" xfId="183"/>
    <cellStyle name="xl28 3" xfId="241"/>
    <cellStyle name="xl29" xfId="31"/>
    <cellStyle name="xl29 2" xfId="184"/>
    <cellStyle name="xl30" xfId="36"/>
    <cellStyle name="xl31" xfId="42"/>
    <cellStyle name="xl31 2" xfId="265"/>
    <cellStyle name="xl32" xfId="29"/>
    <cellStyle name="xl33" xfId="32"/>
    <cellStyle name="xl34" xfId="37"/>
    <cellStyle name="xl34 2" xfId="223"/>
    <cellStyle name="xl35" xfId="43"/>
    <cellStyle name="xl35 2" xfId="245"/>
    <cellStyle name="xl36" xfId="33"/>
    <cellStyle name="xl36 2" xfId="252"/>
    <cellStyle name="xl37" xfId="38"/>
    <cellStyle name="xl38" xfId="44"/>
    <cellStyle name="xl38 2" xfId="185"/>
    <cellStyle name="xl39" xfId="6"/>
    <cellStyle name="xl40" xfId="18"/>
    <cellStyle name="xl40 2" xfId="235"/>
    <cellStyle name="xl41" xfId="27"/>
    <cellStyle name="xl41 2" xfId="246"/>
    <cellStyle name="xl42" xfId="30"/>
    <cellStyle name="xl42 2" xfId="253"/>
    <cellStyle name="xl43" xfId="34"/>
    <cellStyle name="xl44" xfId="39"/>
    <cellStyle name="xl44 2" xfId="242"/>
    <cellStyle name="xl45" xfId="45"/>
    <cellStyle name="xl45 2" xfId="243"/>
    <cellStyle name="xl46" xfId="40"/>
    <cellStyle name="xl46 2" xfId="172"/>
    <cellStyle name="xl46 3" xfId="247"/>
    <cellStyle name="xl47" xfId="3"/>
    <cellStyle name="xl47 2" xfId="272"/>
    <cellStyle name="xl48" xfId="8"/>
    <cellStyle name="xl49" xfId="22"/>
    <cellStyle name="xl50" xfId="5"/>
    <cellStyle name="xl50 2" xfId="191"/>
    <cellStyle name="xl51" xfId="9"/>
    <cellStyle name="xl52" xfId="12"/>
    <cellStyle name="xl53" xfId="15"/>
    <cellStyle name="xl54" xfId="2"/>
    <cellStyle name="xl55" xfId="7"/>
    <cellStyle name="xl56" xfId="10"/>
    <cellStyle name="xl56 2" xfId="27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8 2" xfId="248"/>
    <cellStyle name="xl69" xfId="50"/>
    <cellStyle name="xl70" xfId="53"/>
    <cellStyle name="xl71" xfId="56"/>
    <cellStyle name="xl71 2" xfId="236"/>
    <cellStyle name="xl72" xfId="61"/>
    <cellStyle name="xl73" xfId="66"/>
    <cellStyle name="xl73 2" xfId="200"/>
    <cellStyle name="xl74" xfId="71"/>
    <cellStyle name="xl75" xfId="73"/>
    <cellStyle name="xl75 2" xfId="188"/>
    <cellStyle name="xl76" xfId="79"/>
    <cellStyle name="xl76 2" xfId="269"/>
    <cellStyle name="xl77" xfId="165"/>
    <cellStyle name="xl78" xfId="51"/>
    <cellStyle name="xl79" xfId="54"/>
    <cellStyle name="xl80" xfId="57"/>
    <cellStyle name="xl81" xfId="62"/>
    <cellStyle name="xl81 2" xfId="231"/>
    <cellStyle name="xl82" xfId="67"/>
    <cellStyle name="xl82 2" xfId="228"/>
    <cellStyle name="xl83" xfId="72"/>
    <cellStyle name="xl83 2" xfId="186"/>
    <cellStyle name="xl84" xfId="74"/>
    <cellStyle name="xl84 2" xfId="244"/>
    <cellStyle name="xl85" xfId="80"/>
    <cellStyle name="xl86" xfId="58"/>
    <cellStyle name="xl86 2" xfId="187"/>
    <cellStyle name="xl87" xfId="63"/>
    <cellStyle name="xl87 2" xfId="230"/>
    <cellStyle name="xl88" xfId="68"/>
    <cellStyle name="xl89" xfId="75"/>
    <cellStyle name="xl90" xfId="52"/>
    <cellStyle name="xl90 2" xfId="174"/>
    <cellStyle name="xl91" xfId="55"/>
    <cellStyle name="xl91 2" xfId="192"/>
    <cellStyle name="xl91 3" xfId="268"/>
    <cellStyle name="xl92" xfId="59"/>
    <cellStyle name="xl93" xfId="64"/>
    <cellStyle name="xl94" xfId="69"/>
    <cellStyle name="xl94 2" xfId="240"/>
    <cellStyle name="xl95" xfId="76"/>
    <cellStyle name="xl95 2" xfId="260"/>
    <cellStyle name="xl96" xfId="77"/>
    <cellStyle name="xl97" xfId="47"/>
    <cellStyle name="xl97 2" xfId="261"/>
    <cellStyle name="xl98" xfId="48"/>
    <cellStyle name="xl99" xfId="60"/>
    <cellStyle name="Обычный" xfId="0" builtinId="0"/>
    <cellStyle name="Обычный 2" xfId="175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0"/>
  <sheetViews>
    <sheetView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7.140625" style="1" customWidth="1"/>
    <col min="2" max="2" width="5.85546875" style="1" customWidth="1"/>
    <col min="3" max="3" width="25.42578125" style="1" customWidth="1"/>
    <col min="4" max="4" width="16.42578125" style="1" customWidth="1"/>
    <col min="5" max="5" width="14.5703125" style="1" customWidth="1"/>
    <col min="6" max="6" width="15.42578125" style="1" customWidth="1"/>
    <col min="7" max="10" width="9.140625" style="1" customWidth="1"/>
    <col min="11" max="11" width="9.42578125" style="1" customWidth="1"/>
    <col min="12" max="16384" width="9.140625" style="1"/>
  </cols>
  <sheetData>
    <row r="1" spans="1:11" s="16" customFormat="1" ht="12.95" customHeight="1" x14ac:dyDescent="0.25">
      <c r="A1" s="13"/>
      <c r="B1" s="13"/>
      <c r="C1" s="13"/>
      <c r="D1" s="13"/>
      <c r="E1" s="13"/>
      <c r="F1" s="14"/>
      <c r="G1" s="15"/>
    </row>
    <row r="2" spans="1:11" ht="14.1" customHeight="1" x14ac:dyDescent="0.25">
      <c r="A2" s="36"/>
      <c r="B2" s="107" t="s">
        <v>1070</v>
      </c>
      <c r="C2" s="107"/>
      <c r="D2" s="107"/>
      <c r="E2" s="107"/>
      <c r="F2" s="107"/>
      <c r="G2" s="107"/>
      <c r="H2" s="107"/>
      <c r="I2" s="107"/>
    </row>
    <row r="3" spans="1:11" ht="19.5" customHeight="1" x14ac:dyDescent="0.25">
      <c r="A3" s="47"/>
      <c r="B3" s="48" t="s">
        <v>1071</v>
      </c>
      <c r="C3" s="48"/>
      <c r="D3" s="48"/>
      <c r="E3" s="48"/>
      <c r="F3" s="48"/>
      <c r="G3" s="48"/>
      <c r="H3" s="48"/>
      <c r="I3" s="48"/>
    </row>
    <row r="4" spans="1:11" ht="15.2" customHeight="1" x14ac:dyDescent="0.25">
      <c r="A4" s="47"/>
      <c r="B4" s="108" t="s">
        <v>1067</v>
      </c>
      <c r="C4" s="108"/>
      <c r="D4" s="108"/>
      <c r="E4" s="108"/>
      <c r="F4" s="108"/>
      <c r="G4" s="49"/>
      <c r="H4" s="49"/>
      <c r="I4" s="49"/>
    </row>
    <row r="5" spans="1:11" ht="15.2" customHeight="1" x14ac:dyDescent="0.25">
      <c r="A5" s="47"/>
      <c r="B5" s="109" t="s">
        <v>1068</v>
      </c>
      <c r="C5" s="109"/>
      <c r="D5" s="109"/>
      <c r="E5" s="109"/>
      <c r="F5" s="109"/>
      <c r="G5" s="50"/>
      <c r="H5" s="50"/>
      <c r="I5" s="50"/>
    </row>
    <row r="6" spans="1:11" ht="14.1" customHeight="1" x14ac:dyDescent="0.25">
      <c r="A6" s="47"/>
      <c r="B6" s="109" t="s">
        <v>1063</v>
      </c>
      <c r="C6" s="109"/>
      <c r="D6" s="109"/>
      <c r="E6" s="109"/>
      <c r="F6" s="109"/>
      <c r="G6" s="50"/>
      <c r="H6" s="50"/>
      <c r="I6" s="50"/>
      <c r="J6" s="50"/>
    </row>
    <row r="7" spans="1:11" ht="14.1" customHeight="1" x14ac:dyDescent="0.25">
      <c r="A7" s="47"/>
      <c r="B7" s="109" t="s">
        <v>1068</v>
      </c>
      <c r="C7" s="109"/>
      <c r="D7" s="109"/>
      <c r="E7" s="109"/>
      <c r="F7" s="109"/>
      <c r="G7" s="50"/>
      <c r="H7" s="50"/>
      <c r="I7" s="50"/>
      <c r="J7" s="50"/>
    </row>
    <row r="8" spans="1:11" ht="14.1" customHeight="1" x14ac:dyDescent="0.25">
      <c r="A8" s="47"/>
      <c r="B8" s="109" t="s">
        <v>1069</v>
      </c>
      <c r="C8" s="109"/>
      <c r="D8" s="109"/>
      <c r="E8" s="109"/>
      <c r="F8" s="109"/>
      <c r="G8" s="50"/>
      <c r="H8" s="50"/>
      <c r="I8" s="50"/>
      <c r="J8" s="50"/>
    </row>
    <row r="9" spans="1:11" ht="17.25" customHeight="1" x14ac:dyDescent="0.25">
      <c r="A9" s="24"/>
      <c r="B9" s="24"/>
      <c r="C9" s="24"/>
      <c r="D9" s="44" t="s">
        <v>1074</v>
      </c>
      <c r="E9" s="44"/>
      <c r="F9" s="44"/>
      <c r="G9" s="44"/>
      <c r="H9" s="44"/>
      <c r="I9" s="44"/>
      <c r="J9" s="44"/>
      <c r="K9" s="44"/>
    </row>
    <row r="10" spans="1:11" ht="33.75" customHeight="1" x14ac:dyDescent="0.25">
      <c r="A10" s="110" t="s">
        <v>1072</v>
      </c>
      <c r="B10" s="110"/>
      <c r="C10" s="110"/>
      <c r="D10" s="110"/>
      <c r="E10" s="110"/>
      <c r="F10" s="110"/>
      <c r="G10" s="44"/>
      <c r="H10" s="44"/>
      <c r="I10" s="44"/>
      <c r="J10" s="44"/>
      <c r="K10" s="44"/>
    </row>
    <row r="11" spans="1:11" s="16" customFormat="1" ht="13.5" customHeight="1" x14ac:dyDescent="0.25">
      <c r="A11" s="18"/>
      <c r="B11" s="18"/>
      <c r="C11" s="18"/>
      <c r="D11" s="19"/>
      <c r="E11" s="17"/>
      <c r="F11" s="20"/>
      <c r="G11" s="15"/>
    </row>
    <row r="12" spans="1:11" ht="14.1" customHeight="1" x14ac:dyDescent="0.25">
      <c r="A12" s="113" t="s">
        <v>0</v>
      </c>
      <c r="B12" s="114"/>
      <c r="C12" s="114"/>
      <c r="D12" s="114"/>
      <c r="E12" s="114"/>
      <c r="F12" s="114"/>
      <c r="G12" s="2"/>
    </row>
    <row r="13" spans="1:11" ht="12.75" customHeight="1" x14ac:dyDescent="0.25">
      <c r="A13" s="111" t="s">
        <v>1</v>
      </c>
      <c r="B13" s="111" t="s">
        <v>2</v>
      </c>
      <c r="C13" s="111" t="s">
        <v>3</v>
      </c>
      <c r="D13" s="105" t="s">
        <v>4</v>
      </c>
      <c r="E13" s="105" t="s">
        <v>5</v>
      </c>
      <c r="F13" s="105" t="s">
        <v>996</v>
      </c>
      <c r="G13" s="2"/>
    </row>
    <row r="14" spans="1:11" ht="9.9499999999999993" customHeight="1" x14ac:dyDescent="0.25">
      <c r="A14" s="112"/>
      <c r="B14" s="112"/>
      <c r="C14" s="112"/>
      <c r="D14" s="106"/>
      <c r="E14" s="106" t="s">
        <v>6</v>
      </c>
      <c r="F14" s="106"/>
      <c r="G14" s="2"/>
    </row>
    <row r="15" spans="1:11" ht="9.9499999999999993" customHeight="1" x14ac:dyDescent="0.25">
      <c r="A15" s="112"/>
      <c r="B15" s="112"/>
      <c r="C15" s="112"/>
      <c r="D15" s="106"/>
      <c r="E15" s="106"/>
      <c r="F15" s="106"/>
      <c r="G15" s="2"/>
    </row>
    <row r="16" spans="1:11" ht="9.9499999999999993" customHeight="1" x14ac:dyDescent="0.25">
      <c r="A16" s="112"/>
      <c r="B16" s="112"/>
      <c r="C16" s="112"/>
      <c r="D16" s="106"/>
      <c r="E16" s="106"/>
      <c r="F16" s="106"/>
      <c r="G16" s="2"/>
    </row>
    <row r="17" spans="1:7" ht="6" customHeight="1" x14ac:dyDescent="0.25">
      <c r="A17" s="112"/>
      <c r="B17" s="112"/>
      <c r="C17" s="112"/>
      <c r="D17" s="106"/>
      <c r="E17" s="106"/>
      <c r="F17" s="106"/>
      <c r="G17" s="2"/>
    </row>
    <row r="18" spans="1:7" ht="15" customHeight="1" thickBot="1" x14ac:dyDescent="0.3">
      <c r="A18" s="3">
        <v>1</v>
      </c>
      <c r="B18" s="4">
        <v>2</v>
      </c>
      <c r="C18" s="4">
        <v>3</v>
      </c>
      <c r="D18" s="5" t="s">
        <v>7</v>
      </c>
      <c r="E18" s="21" t="s">
        <v>8</v>
      </c>
      <c r="F18" s="22" t="s">
        <v>9</v>
      </c>
      <c r="G18" s="2"/>
    </row>
    <row r="19" spans="1:7" ht="12.95" customHeight="1" x14ac:dyDescent="0.25">
      <c r="A19" s="74" t="s">
        <v>10</v>
      </c>
      <c r="B19" s="75" t="s">
        <v>11</v>
      </c>
      <c r="C19" s="76" t="s">
        <v>12</v>
      </c>
      <c r="D19" s="77">
        <v>170184962.13999999</v>
      </c>
      <c r="E19" s="78">
        <v>144675381.25</v>
      </c>
      <c r="F19" s="79">
        <f>E19/D19*100</f>
        <v>85.010672759080251</v>
      </c>
      <c r="G19" s="2"/>
    </row>
    <row r="20" spans="1:7" ht="12.75" customHeight="1" x14ac:dyDescent="0.25">
      <c r="A20" s="80" t="s">
        <v>14</v>
      </c>
      <c r="B20" s="81"/>
      <c r="C20" s="82"/>
      <c r="D20" s="83"/>
      <c r="E20" s="84"/>
      <c r="F20" s="79"/>
      <c r="G20" s="2"/>
    </row>
    <row r="21" spans="1:7" ht="26.25" x14ac:dyDescent="0.25">
      <c r="A21" s="85" t="s">
        <v>15</v>
      </c>
      <c r="B21" s="86" t="s">
        <v>11</v>
      </c>
      <c r="C21" s="87" t="s">
        <v>16</v>
      </c>
      <c r="D21" s="88">
        <v>100000</v>
      </c>
      <c r="E21" s="89">
        <v>67085.05</v>
      </c>
      <c r="F21" s="79">
        <f t="shared" ref="F21:F83" si="0">E21/D21*100</f>
        <v>67.085049999999995</v>
      </c>
      <c r="G21" s="2"/>
    </row>
    <row r="22" spans="1:7" ht="26.25" x14ac:dyDescent="0.25">
      <c r="A22" s="85" t="s">
        <v>17</v>
      </c>
      <c r="B22" s="86" t="s">
        <v>11</v>
      </c>
      <c r="C22" s="87" t="s">
        <v>18</v>
      </c>
      <c r="D22" s="88">
        <v>100000</v>
      </c>
      <c r="E22" s="89">
        <v>67085.05</v>
      </c>
      <c r="F22" s="79">
        <f t="shared" si="0"/>
        <v>67.085049999999995</v>
      </c>
      <c r="G22" s="2"/>
    </row>
    <row r="23" spans="1:7" ht="26.25" x14ac:dyDescent="0.25">
      <c r="A23" s="85" t="s">
        <v>19</v>
      </c>
      <c r="B23" s="86" t="s">
        <v>11</v>
      </c>
      <c r="C23" s="87" t="s">
        <v>20</v>
      </c>
      <c r="D23" s="88">
        <v>100000</v>
      </c>
      <c r="E23" s="89">
        <v>67085.05</v>
      </c>
      <c r="F23" s="79">
        <f t="shared" si="0"/>
        <v>67.085049999999995</v>
      </c>
      <c r="G23" s="2"/>
    </row>
    <row r="24" spans="1:7" ht="39" x14ac:dyDescent="0.25">
      <c r="A24" s="85" t="s">
        <v>21</v>
      </c>
      <c r="B24" s="86" t="s">
        <v>11</v>
      </c>
      <c r="C24" s="87" t="s">
        <v>22</v>
      </c>
      <c r="D24" s="88">
        <v>95000</v>
      </c>
      <c r="E24" s="89">
        <v>43013.47</v>
      </c>
      <c r="F24" s="79">
        <f t="shared" si="0"/>
        <v>45.277336842105264</v>
      </c>
      <c r="G24" s="2"/>
    </row>
    <row r="25" spans="1:7" ht="51.75" x14ac:dyDescent="0.25">
      <c r="A25" s="85" t="s">
        <v>23</v>
      </c>
      <c r="B25" s="86" t="s">
        <v>11</v>
      </c>
      <c r="C25" s="87" t="s">
        <v>24</v>
      </c>
      <c r="D25" s="88" t="s">
        <v>13</v>
      </c>
      <c r="E25" s="89">
        <v>1057.5899999999999</v>
      </c>
      <c r="F25" s="79">
        <v>0</v>
      </c>
      <c r="G25" s="2"/>
    </row>
    <row r="26" spans="1:7" ht="26.25" x14ac:dyDescent="0.25">
      <c r="A26" s="85" t="s">
        <v>25</v>
      </c>
      <c r="B26" s="86" t="s">
        <v>11</v>
      </c>
      <c r="C26" s="87" t="s">
        <v>26</v>
      </c>
      <c r="D26" s="88">
        <v>95000</v>
      </c>
      <c r="E26" s="89">
        <v>41955.88</v>
      </c>
      <c r="F26" s="79">
        <f t="shared" si="0"/>
        <v>44.164084210526312</v>
      </c>
      <c r="G26" s="2"/>
    </row>
    <row r="27" spans="1:7" ht="26.25" x14ac:dyDescent="0.25">
      <c r="A27" s="85" t="s">
        <v>27</v>
      </c>
      <c r="B27" s="86" t="s">
        <v>11</v>
      </c>
      <c r="C27" s="87" t="s">
        <v>28</v>
      </c>
      <c r="D27" s="88">
        <v>5000</v>
      </c>
      <c r="E27" s="89">
        <v>24071.58</v>
      </c>
      <c r="F27" s="79">
        <f t="shared" si="0"/>
        <v>481.43160000000006</v>
      </c>
      <c r="G27" s="2"/>
    </row>
    <row r="28" spans="1:7" ht="26.25" x14ac:dyDescent="0.25">
      <c r="A28" s="85" t="s">
        <v>29</v>
      </c>
      <c r="B28" s="86" t="s">
        <v>11</v>
      </c>
      <c r="C28" s="87" t="s">
        <v>30</v>
      </c>
      <c r="D28" s="88">
        <v>5000</v>
      </c>
      <c r="E28" s="89">
        <v>24071.58</v>
      </c>
      <c r="F28" s="79">
        <f t="shared" si="0"/>
        <v>481.43160000000006</v>
      </c>
      <c r="G28" s="2"/>
    </row>
    <row r="29" spans="1:7" ht="26.25" x14ac:dyDescent="0.25">
      <c r="A29" s="85" t="s">
        <v>29</v>
      </c>
      <c r="B29" s="86" t="s">
        <v>11</v>
      </c>
      <c r="C29" s="87" t="s">
        <v>31</v>
      </c>
      <c r="D29" s="88">
        <v>5000</v>
      </c>
      <c r="E29" s="89">
        <v>24071.58</v>
      </c>
      <c r="F29" s="79">
        <f t="shared" si="0"/>
        <v>481.43160000000006</v>
      </c>
      <c r="G29" s="2"/>
    </row>
    <row r="30" spans="1:7" ht="26.25" x14ac:dyDescent="0.25">
      <c r="A30" s="85" t="s">
        <v>15</v>
      </c>
      <c r="B30" s="86" t="s">
        <v>11</v>
      </c>
      <c r="C30" s="87" t="s">
        <v>32</v>
      </c>
      <c r="D30" s="88">
        <v>8745400</v>
      </c>
      <c r="E30" s="89">
        <v>7523004.4900000002</v>
      </c>
      <c r="F30" s="79">
        <f t="shared" si="0"/>
        <v>86.022417385139619</v>
      </c>
      <c r="G30" s="2"/>
    </row>
    <row r="31" spans="1:7" ht="51.75" x14ac:dyDescent="0.25">
      <c r="A31" s="85" t="s">
        <v>33</v>
      </c>
      <c r="B31" s="86" t="s">
        <v>11</v>
      </c>
      <c r="C31" s="87" t="s">
        <v>34</v>
      </c>
      <c r="D31" s="88">
        <v>8745400</v>
      </c>
      <c r="E31" s="89">
        <v>7523004.4900000002</v>
      </c>
      <c r="F31" s="79">
        <f t="shared" si="0"/>
        <v>86.022417385139619</v>
      </c>
      <c r="G31" s="2"/>
    </row>
    <row r="32" spans="1:7" ht="39" x14ac:dyDescent="0.25">
      <c r="A32" s="85" t="s">
        <v>35</v>
      </c>
      <c r="B32" s="86" t="s">
        <v>11</v>
      </c>
      <c r="C32" s="87" t="s">
        <v>36</v>
      </c>
      <c r="D32" s="88">
        <v>8745400</v>
      </c>
      <c r="E32" s="89">
        <v>7523004.4900000002</v>
      </c>
      <c r="F32" s="79">
        <f t="shared" si="0"/>
        <v>86.022417385139619</v>
      </c>
      <c r="G32" s="2"/>
    </row>
    <row r="33" spans="1:7" ht="90" x14ac:dyDescent="0.25">
      <c r="A33" s="85" t="s">
        <v>37</v>
      </c>
      <c r="B33" s="86" t="s">
        <v>11</v>
      </c>
      <c r="C33" s="87" t="s">
        <v>38</v>
      </c>
      <c r="D33" s="88">
        <v>4264900</v>
      </c>
      <c r="E33" s="89">
        <v>3678379.93</v>
      </c>
      <c r="F33" s="79">
        <f t="shared" si="0"/>
        <v>86.247741564866715</v>
      </c>
      <c r="G33" s="2"/>
    </row>
    <row r="34" spans="1:7" ht="153.75" x14ac:dyDescent="0.25">
      <c r="A34" s="85" t="s">
        <v>39</v>
      </c>
      <c r="B34" s="86" t="s">
        <v>11</v>
      </c>
      <c r="C34" s="87" t="s">
        <v>40</v>
      </c>
      <c r="D34" s="88">
        <v>4264900</v>
      </c>
      <c r="E34" s="89">
        <v>3678379.93</v>
      </c>
      <c r="F34" s="79">
        <f t="shared" si="0"/>
        <v>86.247741564866715</v>
      </c>
      <c r="G34" s="2"/>
    </row>
    <row r="35" spans="1:7" ht="128.25" x14ac:dyDescent="0.25">
      <c r="A35" s="85" t="s">
        <v>41</v>
      </c>
      <c r="B35" s="86" t="s">
        <v>11</v>
      </c>
      <c r="C35" s="87" t="s">
        <v>42</v>
      </c>
      <c r="D35" s="88">
        <v>18000</v>
      </c>
      <c r="E35" s="89">
        <v>20809.080000000002</v>
      </c>
      <c r="F35" s="79">
        <f t="shared" si="0"/>
        <v>115.60600000000001</v>
      </c>
      <c r="G35" s="2"/>
    </row>
    <row r="36" spans="1:7" ht="179.25" x14ac:dyDescent="0.25">
      <c r="A36" s="85" t="s">
        <v>43</v>
      </c>
      <c r="B36" s="86" t="s">
        <v>11</v>
      </c>
      <c r="C36" s="87" t="s">
        <v>44</v>
      </c>
      <c r="D36" s="88">
        <v>18000</v>
      </c>
      <c r="E36" s="89">
        <v>20809.080000000002</v>
      </c>
      <c r="F36" s="79">
        <f t="shared" si="0"/>
        <v>115.60600000000001</v>
      </c>
      <c r="G36" s="2"/>
    </row>
    <row r="37" spans="1:7" ht="102.75" x14ac:dyDescent="0.25">
      <c r="A37" s="85" t="s">
        <v>45</v>
      </c>
      <c r="B37" s="86" t="s">
        <v>11</v>
      </c>
      <c r="C37" s="87" t="s">
        <v>46</v>
      </c>
      <c r="D37" s="88">
        <v>4569500</v>
      </c>
      <c r="E37" s="89">
        <v>4234434.93</v>
      </c>
      <c r="F37" s="79">
        <f t="shared" si="0"/>
        <v>92.667358135463402</v>
      </c>
      <c r="G37" s="2"/>
    </row>
    <row r="38" spans="1:7" ht="153.75" x14ac:dyDescent="0.25">
      <c r="A38" s="85" t="s">
        <v>47</v>
      </c>
      <c r="B38" s="86" t="s">
        <v>11</v>
      </c>
      <c r="C38" s="87" t="s">
        <v>48</v>
      </c>
      <c r="D38" s="88">
        <v>4569500</v>
      </c>
      <c r="E38" s="89">
        <v>4234434.93</v>
      </c>
      <c r="F38" s="79">
        <f t="shared" si="0"/>
        <v>92.667358135463402</v>
      </c>
      <c r="G38" s="2"/>
    </row>
    <row r="39" spans="1:7" ht="102.75" x14ac:dyDescent="0.25">
      <c r="A39" s="85" t="s">
        <v>49</v>
      </c>
      <c r="B39" s="86" t="s">
        <v>11</v>
      </c>
      <c r="C39" s="87" t="s">
        <v>50</v>
      </c>
      <c r="D39" s="88">
        <v>-107000</v>
      </c>
      <c r="E39" s="89">
        <v>-410619.45</v>
      </c>
      <c r="F39" s="79">
        <f t="shared" si="0"/>
        <v>383.75649532710281</v>
      </c>
      <c r="G39" s="2"/>
    </row>
    <row r="40" spans="1:7" ht="153.75" x14ac:dyDescent="0.25">
      <c r="A40" s="85" t="s">
        <v>51</v>
      </c>
      <c r="B40" s="86" t="s">
        <v>11</v>
      </c>
      <c r="C40" s="87" t="s">
        <v>52</v>
      </c>
      <c r="D40" s="88">
        <v>-107000</v>
      </c>
      <c r="E40" s="89">
        <v>-410619.45</v>
      </c>
      <c r="F40" s="79">
        <f t="shared" si="0"/>
        <v>383.75649532710281</v>
      </c>
      <c r="G40" s="2"/>
    </row>
    <row r="41" spans="1:7" ht="26.25" x14ac:dyDescent="0.25">
      <c r="A41" s="85" t="s">
        <v>15</v>
      </c>
      <c r="B41" s="86" t="s">
        <v>11</v>
      </c>
      <c r="C41" s="87" t="s">
        <v>53</v>
      </c>
      <c r="D41" s="88">
        <v>12823200</v>
      </c>
      <c r="E41" s="89">
        <v>10752578.619999999</v>
      </c>
      <c r="F41" s="79">
        <f t="shared" si="0"/>
        <v>83.852537744088835</v>
      </c>
      <c r="G41" s="2"/>
    </row>
    <row r="42" spans="1:7" x14ac:dyDescent="0.25">
      <c r="A42" s="85" t="s">
        <v>54</v>
      </c>
      <c r="B42" s="86" t="s">
        <v>11</v>
      </c>
      <c r="C42" s="87" t="s">
        <v>55</v>
      </c>
      <c r="D42" s="88">
        <v>11113800</v>
      </c>
      <c r="E42" s="89">
        <v>9099124.8499999996</v>
      </c>
      <c r="F42" s="79">
        <f t="shared" si="0"/>
        <v>81.872310550846692</v>
      </c>
      <c r="G42" s="2"/>
    </row>
    <row r="43" spans="1:7" x14ac:dyDescent="0.25">
      <c r="A43" s="85" t="s">
        <v>56</v>
      </c>
      <c r="B43" s="86" t="s">
        <v>11</v>
      </c>
      <c r="C43" s="87" t="s">
        <v>57</v>
      </c>
      <c r="D43" s="88">
        <v>11113800</v>
      </c>
      <c r="E43" s="89">
        <v>9099124.8499999996</v>
      </c>
      <c r="F43" s="79">
        <f t="shared" si="0"/>
        <v>81.872310550846692</v>
      </c>
      <c r="G43" s="2"/>
    </row>
    <row r="44" spans="1:7" ht="102.75" x14ac:dyDescent="0.25">
      <c r="A44" s="85" t="s">
        <v>58</v>
      </c>
      <c r="B44" s="86" t="s">
        <v>11</v>
      </c>
      <c r="C44" s="87" t="s">
        <v>59</v>
      </c>
      <c r="D44" s="88">
        <v>11034800</v>
      </c>
      <c r="E44" s="89">
        <v>9048575.9399999995</v>
      </c>
      <c r="F44" s="79">
        <f t="shared" si="0"/>
        <v>82.000361945844048</v>
      </c>
      <c r="G44" s="2"/>
    </row>
    <row r="45" spans="1:7" ht="141" x14ac:dyDescent="0.25">
      <c r="A45" s="85" t="s">
        <v>60</v>
      </c>
      <c r="B45" s="86" t="s">
        <v>11</v>
      </c>
      <c r="C45" s="87" t="s">
        <v>61</v>
      </c>
      <c r="D45" s="88">
        <v>10972800</v>
      </c>
      <c r="E45" s="89">
        <v>8998280.4299999997</v>
      </c>
      <c r="F45" s="79">
        <f t="shared" si="0"/>
        <v>82.005326170166228</v>
      </c>
      <c r="G45" s="2"/>
    </row>
    <row r="46" spans="1:7" ht="115.5" x14ac:dyDescent="0.25">
      <c r="A46" s="85" t="s">
        <v>62</v>
      </c>
      <c r="B46" s="86" t="s">
        <v>11</v>
      </c>
      <c r="C46" s="87" t="s">
        <v>63</v>
      </c>
      <c r="D46" s="88">
        <v>2000</v>
      </c>
      <c r="E46" s="89">
        <v>44711.46</v>
      </c>
      <c r="F46" s="79">
        <f t="shared" si="0"/>
        <v>2235.5730000000003</v>
      </c>
      <c r="G46" s="2"/>
    </row>
    <row r="47" spans="1:7" ht="153.75" x14ac:dyDescent="0.25">
      <c r="A47" s="85" t="s">
        <v>64</v>
      </c>
      <c r="B47" s="86" t="s">
        <v>11</v>
      </c>
      <c r="C47" s="87" t="s">
        <v>65</v>
      </c>
      <c r="D47" s="88">
        <v>60000</v>
      </c>
      <c r="E47" s="89">
        <v>5584.05</v>
      </c>
      <c r="F47" s="79">
        <f t="shared" si="0"/>
        <v>9.3067499999999992</v>
      </c>
      <c r="G47" s="2"/>
    </row>
    <row r="48" spans="1:7" ht="141" x14ac:dyDescent="0.25">
      <c r="A48" s="85" t="s">
        <v>66</v>
      </c>
      <c r="B48" s="86" t="s">
        <v>11</v>
      </c>
      <c r="C48" s="87" t="s">
        <v>67</v>
      </c>
      <c r="D48" s="88">
        <v>12000</v>
      </c>
      <c r="E48" s="89">
        <v>16463.72</v>
      </c>
      <c r="F48" s="79">
        <f t="shared" si="0"/>
        <v>137.19766666666669</v>
      </c>
      <c r="G48" s="2"/>
    </row>
    <row r="49" spans="1:7" ht="179.25" x14ac:dyDescent="0.25">
      <c r="A49" s="85" t="s">
        <v>68</v>
      </c>
      <c r="B49" s="86" t="s">
        <v>11</v>
      </c>
      <c r="C49" s="87" t="s">
        <v>69</v>
      </c>
      <c r="D49" s="88">
        <v>12000</v>
      </c>
      <c r="E49" s="89">
        <v>16435.72</v>
      </c>
      <c r="F49" s="79">
        <f t="shared" si="0"/>
        <v>136.96433333333334</v>
      </c>
      <c r="G49" s="2"/>
    </row>
    <row r="50" spans="1:7" ht="192" x14ac:dyDescent="0.25">
      <c r="A50" s="85" t="s">
        <v>70</v>
      </c>
      <c r="B50" s="86" t="s">
        <v>11</v>
      </c>
      <c r="C50" s="87" t="s">
        <v>71</v>
      </c>
      <c r="D50" s="88" t="s">
        <v>13</v>
      </c>
      <c r="E50" s="89">
        <v>28</v>
      </c>
      <c r="F50" s="79">
        <v>0</v>
      </c>
      <c r="G50" s="2"/>
    </row>
    <row r="51" spans="1:7" ht="64.5" x14ac:dyDescent="0.25">
      <c r="A51" s="85" t="s">
        <v>72</v>
      </c>
      <c r="B51" s="86" t="s">
        <v>11</v>
      </c>
      <c r="C51" s="87" t="s">
        <v>73</v>
      </c>
      <c r="D51" s="88">
        <v>67000</v>
      </c>
      <c r="E51" s="89">
        <v>34085.19</v>
      </c>
      <c r="F51" s="79">
        <f t="shared" si="0"/>
        <v>50.873417910447763</v>
      </c>
      <c r="G51" s="2"/>
    </row>
    <row r="52" spans="1:7" ht="102.75" x14ac:dyDescent="0.25">
      <c r="A52" s="85" t="s">
        <v>74</v>
      </c>
      <c r="B52" s="86" t="s">
        <v>11</v>
      </c>
      <c r="C52" s="87" t="s">
        <v>75</v>
      </c>
      <c r="D52" s="88">
        <v>67000</v>
      </c>
      <c r="E52" s="89">
        <v>33481.120000000003</v>
      </c>
      <c r="F52" s="79">
        <f t="shared" si="0"/>
        <v>49.971820895522391</v>
      </c>
      <c r="G52" s="2"/>
    </row>
    <row r="53" spans="1:7" ht="77.25" x14ac:dyDescent="0.25">
      <c r="A53" s="85" t="s">
        <v>76</v>
      </c>
      <c r="B53" s="86" t="s">
        <v>11</v>
      </c>
      <c r="C53" s="87" t="s">
        <v>77</v>
      </c>
      <c r="D53" s="88" t="s">
        <v>13</v>
      </c>
      <c r="E53" s="89">
        <v>674.07</v>
      </c>
      <c r="F53" s="79">
        <v>0</v>
      </c>
      <c r="G53" s="2"/>
    </row>
    <row r="54" spans="1:7" ht="115.5" x14ac:dyDescent="0.25">
      <c r="A54" s="85" t="s">
        <v>78</v>
      </c>
      <c r="B54" s="86" t="s">
        <v>11</v>
      </c>
      <c r="C54" s="87" t="s">
        <v>79</v>
      </c>
      <c r="D54" s="88" t="s">
        <v>13</v>
      </c>
      <c r="E54" s="89">
        <v>-70</v>
      </c>
      <c r="F54" s="79">
        <v>0</v>
      </c>
      <c r="G54" s="2"/>
    </row>
    <row r="55" spans="1:7" x14ac:dyDescent="0.25">
      <c r="A55" s="85" t="s">
        <v>80</v>
      </c>
      <c r="B55" s="86" t="s">
        <v>11</v>
      </c>
      <c r="C55" s="87" t="s">
        <v>81</v>
      </c>
      <c r="D55" s="88">
        <v>1457900</v>
      </c>
      <c r="E55" s="89">
        <v>1371608.56</v>
      </c>
      <c r="F55" s="79">
        <f t="shared" si="0"/>
        <v>94.081113930996636</v>
      </c>
      <c r="G55" s="2"/>
    </row>
    <row r="56" spans="1:7" ht="39" x14ac:dyDescent="0.25">
      <c r="A56" s="85" t="s">
        <v>82</v>
      </c>
      <c r="B56" s="86" t="s">
        <v>11</v>
      </c>
      <c r="C56" s="87" t="s">
        <v>83</v>
      </c>
      <c r="D56" s="88">
        <v>673000</v>
      </c>
      <c r="E56" s="89">
        <v>645686.87</v>
      </c>
      <c r="F56" s="79">
        <f t="shared" si="0"/>
        <v>95.941585438335807</v>
      </c>
      <c r="G56" s="2"/>
    </row>
    <row r="57" spans="1:7" ht="51.75" x14ac:dyDescent="0.25">
      <c r="A57" s="85" t="s">
        <v>84</v>
      </c>
      <c r="B57" s="86" t="s">
        <v>11</v>
      </c>
      <c r="C57" s="87" t="s">
        <v>85</v>
      </c>
      <c r="D57" s="88">
        <v>660400</v>
      </c>
      <c r="E57" s="89">
        <v>331048.26</v>
      </c>
      <c r="F57" s="79">
        <f t="shared" si="0"/>
        <v>50.128446396123557</v>
      </c>
      <c r="G57" s="2"/>
    </row>
    <row r="58" spans="1:7" ht="51.75" x14ac:dyDescent="0.25">
      <c r="A58" s="85" t="s">
        <v>84</v>
      </c>
      <c r="B58" s="86" t="s">
        <v>11</v>
      </c>
      <c r="C58" s="87" t="s">
        <v>86</v>
      </c>
      <c r="D58" s="88">
        <v>660400</v>
      </c>
      <c r="E58" s="89">
        <v>331048.26</v>
      </c>
      <c r="F58" s="79">
        <f t="shared" si="0"/>
        <v>50.128446396123557</v>
      </c>
      <c r="G58" s="2"/>
    </row>
    <row r="59" spans="1:7" ht="90" x14ac:dyDescent="0.25">
      <c r="A59" s="85" t="s">
        <v>87</v>
      </c>
      <c r="B59" s="86" t="s">
        <v>11</v>
      </c>
      <c r="C59" s="87" t="s">
        <v>88</v>
      </c>
      <c r="D59" s="88">
        <v>660400</v>
      </c>
      <c r="E59" s="89">
        <v>325880.7</v>
      </c>
      <c r="F59" s="79">
        <f t="shared" si="0"/>
        <v>49.345956995760147</v>
      </c>
      <c r="G59" s="2"/>
    </row>
    <row r="60" spans="1:7" ht="64.5" x14ac:dyDescent="0.25">
      <c r="A60" s="85" t="s">
        <v>89</v>
      </c>
      <c r="B60" s="86" t="s">
        <v>11</v>
      </c>
      <c r="C60" s="87" t="s">
        <v>90</v>
      </c>
      <c r="D60" s="88" t="s">
        <v>13</v>
      </c>
      <c r="E60" s="89">
        <v>5167.5600000000004</v>
      </c>
      <c r="F60" s="79">
        <v>0</v>
      </c>
      <c r="G60" s="2"/>
    </row>
    <row r="61" spans="1:7" ht="64.5" x14ac:dyDescent="0.25">
      <c r="A61" s="85" t="s">
        <v>91</v>
      </c>
      <c r="B61" s="86" t="s">
        <v>11</v>
      </c>
      <c r="C61" s="87" t="s">
        <v>92</v>
      </c>
      <c r="D61" s="88">
        <v>12600</v>
      </c>
      <c r="E61" s="89">
        <v>314712.26</v>
      </c>
      <c r="F61" s="79">
        <f t="shared" si="0"/>
        <v>2497.7163492063492</v>
      </c>
      <c r="G61" s="2"/>
    </row>
    <row r="62" spans="1:7" ht="90" x14ac:dyDescent="0.25">
      <c r="A62" s="85" t="s">
        <v>93</v>
      </c>
      <c r="B62" s="86" t="s">
        <v>11</v>
      </c>
      <c r="C62" s="87" t="s">
        <v>94</v>
      </c>
      <c r="D62" s="88">
        <v>12600</v>
      </c>
      <c r="E62" s="89">
        <v>314712.26</v>
      </c>
      <c r="F62" s="79">
        <f t="shared" si="0"/>
        <v>2497.7163492063492</v>
      </c>
      <c r="G62" s="2"/>
    </row>
    <row r="63" spans="1:7" ht="102.75" x14ac:dyDescent="0.25">
      <c r="A63" s="85" t="s">
        <v>95</v>
      </c>
      <c r="B63" s="86" t="s">
        <v>11</v>
      </c>
      <c r="C63" s="87" t="s">
        <v>96</v>
      </c>
      <c r="D63" s="88">
        <v>12600</v>
      </c>
      <c r="E63" s="89">
        <v>298610.7</v>
      </c>
      <c r="F63" s="79">
        <f t="shared" si="0"/>
        <v>2369.9261904761906</v>
      </c>
      <c r="G63" s="2"/>
    </row>
    <row r="64" spans="1:7" ht="77.25" x14ac:dyDescent="0.25">
      <c r="A64" s="85" t="s">
        <v>97</v>
      </c>
      <c r="B64" s="86" t="s">
        <v>11</v>
      </c>
      <c r="C64" s="87" t="s">
        <v>98</v>
      </c>
      <c r="D64" s="88" t="s">
        <v>13</v>
      </c>
      <c r="E64" s="89">
        <v>15945.26</v>
      </c>
      <c r="F64" s="79">
        <v>0</v>
      </c>
      <c r="G64" s="2"/>
    </row>
    <row r="65" spans="1:7" ht="102.75" x14ac:dyDescent="0.25">
      <c r="A65" s="85" t="s">
        <v>99</v>
      </c>
      <c r="B65" s="86" t="s">
        <v>11</v>
      </c>
      <c r="C65" s="87" t="s">
        <v>100</v>
      </c>
      <c r="D65" s="88" t="s">
        <v>13</v>
      </c>
      <c r="E65" s="89">
        <v>156.30000000000001</v>
      </c>
      <c r="F65" s="79">
        <v>0</v>
      </c>
      <c r="G65" s="2"/>
    </row>
    <row r="66" spans="1:7" ht="51.75" x14ac:dyDescent="0.25">
      <c r="A66" s="85" t="s">
        <v>101</v>
      </c>
      <c r="B66" s="86" t="s">
        <v>11</v>
      </c>
      <c r="C66" s="87" t="s">
        <v>102</v>
      </c>
      <c r="D66" s="88" t="s">
        <v>13</v>
      </c>
      <c r="E66" s="89">
        <v>-73.650000000000006</v>
      </c>
      <c r="F66" s="79">
        <v>0</v>
      </c>
      <c r="G66" s="2"/>
    </row>
    <row r="67" spans="1:7" ht="77.25" x14ac:dyDescent="0.25">
      <c r="A67" s="85" t="s">
        <v>103</v>
      </c>
      <c r="B67" s="86" t="s">
        <v>11</v>
      </c>
      <c r="C67" s="87" t="s">
        <v>104</v>
      </c>
      <c r="D67" s="88" t="s">
        <v>13</v>
      </c>
      <c r="E67" s="89">
        <v>-73.650000000000006</v>
      </c>
      <c r="F67" s="79">
        <v>0</v>
      </c>
      <c r="G67" s="2"/>
    </row>
    <row r="68" spans="1:7" ht="26.25" x14ac:dyDescent="0.25">
      <c r="A68" s="85" t="s">
        <v>105</v>
      </c>
      <c r="B68" s="86" t="s">
        <v>11</v>
      </c>
      <c r="C68" s="87" t="s">
        <v>106</v>
      </c>
      <c r="D68" s="88" t="s">
        <v>13</v>
      </c>
      <c r="E68" s="89">
        <v>22260.62</v>
      </c>
      <c r="F68" s="79">
        <v>0</v>
      </c>
      <c r="G68" s="2"/>
    </row>
    <row r="69" spans="1:7" ht="26.25" x14ac:dyDescent="0.25">
      <c r="A69" s="85" t="s">
        <v>105</v>
      </c>
      <c r="B69" s="86" t="s">
        <v>11</v>
      </c>
      <c r="C69" s="87" t="s">
        <v>107</v>
      </c>
      <c r="D69" s="88" t="s">
        <v>13</v>
      </c>
      <c r="E69" s="89">
        <v>22260.71</v>
      </c>
      <c r="F69" s="79">
        <v>0</v>
      </c>
      <c r="G69" s="2"/>
    </row>
    <row r="70" spans="1:7" ht="64.5" x14ac:dyDescent="0.25">
      <c r="A70" s="85" t="s">
        <v>108</v>
      </c>
      <c r="B70" s="86" t="s">
        <v>11</v>
      </c>
      <c r="C70" s="87" t="s">
        <v>109</v>
      </c>
      <c r="D70" s="88" t="s">
        <v>13</v>
      </c>
      <c r="E70" s="89">
        <v>14529.37</v>
      </c>
      <c r="F70" s="79">
        <v>0</v>
      </c>
      <c r="G70" s="2"/>
    </row>
    <row r="71" spans="1:7" ht="39" x14ac:dyDescent="0.25">
      <c r="A71" s="85" t="s">
        <v>110</v>
      </c>
      <c r="B71" s="86" t="s">
        <v>11</v>
      </c>
      <c r="C71" s="87" t="s">
        <v>111</v>
      </c>
      <c r="D71" s="88" t="s">
        <v>13</v>
      </c>
      <c r="E71" s="89">
        <v>3897.47</v>
      </c>
      <c r="F71" s="79">
        <v>0</v>
      </c>
      <c r="G71" s="2"/>
    </row>
    <row r="72" spans="1:7" ht="77.25" x14ac:dyDescent="0.25">
      <c r="A72" s="85" t="s">
        <v>112</v>
      </c>
      <c r="B72" s="86" t="s">
        <v>11</v>
      </c>
      <c r="C72" s="87" t="s">
        <v>113</v>
      </c>
      <c r="D72" s="88" t="s">
        <v>13</v>
      </c>
      <c r="E72" s="89">
        <v>3833.87</v>
      </c>
      <c r="F72" s="79">
        <v>0</v>
      </c>
      <c r="G72" s="2"/>
    </row>
    <row r="73" spans="1:7" ht="51.75" x14ac:dyDescent="0.25">
      <c r="A73" s="85" t="s">
        <v>114</v>
      </c>
      <c r="B73" s="86" t="s">
        <v>11</v>
      </c>
      <c r="C73" s="87" t="s">
        <v>115</v>
      </c>
      <c r="D73" s="88" t="s">
        <v>13</v>
      </c>
      <c r="E73" s="89">
        <v>-0.09</v>
      </c>
      <c r="F73" s="79">
        <v>0</v>
      </c>
      <c r="G73" s="2"/>
    </row>
    <row r="74" spans="1:7" ht="64.5" x14ac:dyDescent="0.25">
      <c r="A74" s="85" t="s">
        <v>116</v>
      </c>
      <c r="B74" s="86" t="s">
        <v>11</v>
      </c>
      <c r="C74" s="87" t="s">
        <v>117</v>
      </c>
      <c r="D74" s="88" t="s">
        <v>13</v>
      </c>
      <c r="E74" s="89">
        <v>-0.09</v>
      </c>
      <c r="F74" s="79">
        <v>0</v>
      </c>
      <c r="G74" s="2"/>
    </row>
    <row r="75" spans="1:7" x14ac:dyDescent="0.25">
      <c r="A75" s="85" t="s">
        <v>118</v>
      </c>
      <c r="B75" s="86" t="s">
        <v>11</v>
      </c>
      <c r="C75" s="87" t="s">
        <v>119</v>
      </c>
      <c r="D75" s="88">
        <v>70900</v>
      </c>
      <c r="E75" s="89">
        <v>132074.57</v>
      </c>
      <c r="F75" s="79">
        <f t="shared" si="0"/>
        <v>186.28289139633287</v>
      </c>
      <c r="G75" s="2"/>
    </row>
    <row r="76" spans="1:7" x14ac:dyDescent="0.25">
      <c r="A76" s="85" t="s">
        <v>118</v>
      </c>
      <c r="B76" s="86" t="s">
        <v>11</v>
      </c>
      <c r="C76" s="87" t="s">
        <v>120</v>
      </c>
      <c r="D76" s="88">
        <v>70900</v>
      </c>
      <c r="E76" s="89">
        <v>132074.57</v>
      </c>
      <c r="F76" s="79">
        <f t="shared" si="0"/>
        <v>186.28289139633287</v>
      </c>
      <c r="G76" s="2"/>
    </row>
    <row r="77" spans="1:7" ht="51.75" x14ac:dyDescent="0.25">
      <c r="A77" s="85" t="s">
        <v>121</v>
      </c>
      <c r="B77" s="86" t="s">
        <v>11</v>
      </c>
      <c r="C77" s="87" t="s">
        <v>122</v>
      </c>
      <c r="D77" s="88">
        <v>70900</v>
      </c>
      <c r="E77" s="89">
        <v>129993.19</v>
      </c>
      <c r="F77" s="79">
        <f t="shared" si="0"/>
        <v>183.34723554301834</v>
      </c>
      <c r="G77" s="2"/>
    </row>
    <row r="78" spans="1:7" ht="26.25" x14ac:dyDescent="0.25">
      <c r="A78" s="85" t="s">
        <v>123</v>
      </c>
      <c r="B78" s="86" t="s">
        <v>11</v>
      </c>
      <c r="C78" s="87" t="s">
        <v>124</v>
      </c>
      <c r="D78" s="88" t="s">
        <v>13</v>
      </c>
      <c r="E78" s="89">
        <v>2081.38</v>
      </c>
      <c r="F78" s="79">
        <v>0</v>
      </c>
      <c r="G78" s="2"/>
    </row>
    <row r="79" spans="1:7" ht="39" x14ac:dyDescent="0.25">
      <c r="A79" s="85" t="s">
        <v>125</v>
      </c>
      <c r="B79" s="86" t="s">
        <v>11</v>
      </c>
      <c r="C79" s="87" t="s">
        <v>126</v>
      </c>
      <c r="D79" s="88">
        <v>714000</v>
      </c>
      <c r="E79" s="89">
        <v>571586.5</v>
      </c>
      <c r="F79" s="79">
        <f t="shared" si="0"/>
        <v>80.05413165266107</v>
      </c>
      <c r="G79" s="2"/>
    </row>
    <row r="80" spans="1:7" ht="51.75" x14ac:dyDescent="0.25">
      <c r="A80" s="85" t="s">
        <v>127</v>
      </c>
      <c r="B80" s="86" t="s">
        <v>11</v>
      </c>
      <c r="C80" s="87" t="s">
        <v>128</v>
      </c>
      <c r="D80" s="88">
        <v>714000</v>
      </c>
      <c r="E80" s="89">
        <v>571586.5</v>
      </c>
      <c r="F80" s="79">
        <f t="shared" si="0"/>
        <v>80.05413165266107</v>
      </c>
      <c r="G80" s="2"/>
    </row>
    <row r="81" spans="1:7" ht="90" x14ac:dyDescent="0.25">
      <c r="A81" s="85" t="s">
        <v>129</v>
      </c>
      <c r="B81" s="86" t="s">
        <v>11</v>
      </c>
      <c r="C81" s="87" t="s">
        <v>130</v>
      </c>
      <c r="D81" s="88">
        <v>714000</v>
      </c>
      <c r="E81" s="89">
        <v>570276.76</v>
      </c>
      <c r="F81" s="79">
        <f t="shared" si="0"/>
        <v>79.870694677871143</v>
      </c>
      <c r="G81" s="2"/>
    </row>
    <row r="82" spans="1:7" ht="64.5" x14ac:dyDescent="0.25">
      <c r="A82" s="85" t="s">
        <v>131</v>
      </c>
      <c r="B82" s="86" t="s">
        <v>11</v>
      </c>
      <c r="C82" s="87" t="s">
        <v>132</v>
      </c>
      <c r="D82" s="88" t="s">
        <v>13</v>
      </c>
      <c r="E82" s="89">
        <v>1309.74</v>
      </c>
      <c r="F82" s="79">
        <v>0</v>
      </c>
      <c r="G82" s="2"/>
    </row>
    <row r="83" spans="1:7" x14ac:dyDescent="0.25">
      <c r="A83" s="85" t="s">
        <v>133</v>
      </c>
      <c r="B83" s="86" t="s">
        <v>11</v>
      </c>
      <c r="C83" s="87" t="s">
        <v>134</v>
      </c>
      <c r="D83" s="88">
        <v>251500</v>
      </c>
      <c r="E83" s="89">
        <v>281495.21000000002</v>
      </c>
      <c r="F83" s="79">
        <f t="shared" si="0"/>
        <v>111.92652485089465</v>
      </c>
      <c r="G83" s="2"/>
    </row>
    <row r="84" spans="1:7" ht="39" x14ac:dyDescent="0.25">
      <c r="A84" s="85" t="s">
        <v>135</v>
      </c>
      <c r="B84" s="86" t="s">
        <v>11</v>
      </c>
      <c r="C84" s="87" t="s">
        <v>136</v>
      </c>
      <c r="D84" s="88">
        <v>251500</v>
      </c>
      <c r="E84" s="89">
        <v>281495.21000000002</v>
      </c>
      <c r="F84" s="79">
        <f t="shared" ref="F84:F143" si="1">E84/D84*100</f>
        <v>111.92652485089465</v>
      </c>
      <c r="G84" s="2"/>
    </row>
    <row r="85" spans="1:7" ht="64.5" x14ac:dyDescent="0.25">
      <c r="A85" s="85" t="s">
        <v>137</v>
      </c>
      <c r="B85" s="86" t="s">
        <v>11</v>
      </c>
      <c r="C85" s="87" t="s">
        <v>138</v>
      </c>
      <c r="D85" s="88">
        <v>251500</v>
      </c>
      <c r="E85" s="89">
        <v>281495.21000000002</v>
      </c>
      <c r="F85" s="79">
        <f t="shared" si="1"/>
        <v>111.92652485089465</v>
      </c>
      <c r="G85" s="2"/>
    </row>
    <row r="86" spans="1:7" x14ac:dyDescent="0.25">
      <c r="A86" s="85"/>
      <c r="B86" s="86" t="s">
        <v>11</v>
      </c>
      <c r="C86" s="87" t="s">
        <v>139</v>
      </c>
      <c r="D86" s="88">
        <v>250500</v>
      </c>
      <c r="E86" s="89">
        <v>260368.67</v>
      </c>
      <c r="F86" s="79">
        <f t="shared" si="1"/>
        <v>103.9395888223553</v>
      </c>
      <c r="G86" s="2"/>
    </row>
    <row r="87" spans="1:7" x14ac:dyDescent="0.25">
      <c r="A87" s="85"/>
      <c r="B87" s="86" t="s">
        <v>11</v>
      </c>
      <c r="C87" s="87" t="s">
        <v>140</v>
      </c>
      <c r="D87" s="88">
        <v>1000</v>
      </c>
      <c r="E87" s="89">
        <v>21126.54</v>
      </c>
      <c r="F87" s="79">
        <f t="shared" si="1"/>
        <v>2112.654</v>
      </c>
      <c r="G87" s="2"/>
    </row>
    <row r="88" spans="1:7" ht="26.25" x14ac:dyDescent="0.25">
      <c r="A88" s="85" t="s">
        <v>141</v>
      </c>
      <c r="B88" s="86" t="s">
        <v>11</v>
      </c>
      <c r="C88" s="87" t="s">
        <v>142</v>
      </c>
      <c r="D88" s="88" t="s">
        <v>13</v>
      </c>
      <c r="E88" s="89">
        <v>350</v>
      </c>
      <c r="F88" s="79">
        <v>0</v>
      </c>
      <c r="G88" s="2"/>
    </row>
    <row r="89" spans="1:7" ht="26.25" x14ac:dyDescent="0.25">
      <c r="A89" s="85" t="s">
        <v>143</v>
      </c>
      <c r="B89" s="86" t="s">
        <v>11</v>
      </c>
      <c r="C89" s="87" t="s">
        <v>144</v>
      </c>
      <c r="D89" s="88" t="s">
        <v>13</v>
      </c>
      <c r="E89" s="89">
        <v>350</v>
      </c>
      <c r="F89" s="79">
        <v>0</v>
      </c>
      <c r="G89" s="2"/>
    </row>
    <row r="90" spans="1:7" ht="102.75" x14ac:dyDescent="0.25">
      <c r="A90" s="85" t="s">
        <v>145</v>
      </c>
      <c r="B90" s="86" t="s">
        <v>11</v>
      </c>
      <c r="C90" s="87" t="s">
        <v>146</v>
      </c>
      <c r="D90" s="88" t="s">
        <v>13</v>
      </c>
      <c r="E90" s="89">
        <v>350</v>
      </c>
      <c r="F90" s="79">
        <v>0</v>
      </c>
      <c r="G90" s="2"/>
    </row>
    <row r="91" spans="1:7" ht="115.5" x14ac:dyDescent="0.25">
      <c r="A91" s="85" t="s">
        <v>147</v>
      </c>
      <c r="B91" s="86" t="s">
        <v>11</v>
      </c>
      <c r="C91" s="87" t="s">
        <v>148</v>
      </c>
      <c r="D91" s="88" t="s">
        <v>13</v>
      </c>
      <c r="E91" s="89">
        <v>350</v>
      </c>
      <c r="F91" s="79">
        <v>0</v>
      </c>
      <c r="G91" s="2"/>
    </row>
    <row r="92" spans="1:7" ht="26.25" x14ac:dyDescent="0.25">
      <c r="A92" s="85" t="s">
        <v>15</v>
      </c>
      <c r="B92" s="86" t="s">
        <v>11</v>
      </c>
      <c r="C92" s="87" t="s">
        <v>149</v>
      </c>
      <c r="D92" s="88">
        <v>251500</v>
      </c>
      <c r="E92" s="89">
        <v>125750</v>
      </c>
      <c r="F92" s="79">
        <f t="shared" si="1"/>
        <v>50</v>
      </c>
      <c r="G92" s="2"/>
    </row>
    <row r="93" spans="1:7" x14ac:dyDescent="0.25">
      <c r="A93" s="85" t="s">
        <v>133</v>
      </c>
      <c r="B93" s="86" t="s">
        <v>11</v>
      </c>
      <c r="C93" s="87" t="s">
        <v>150</v>
      </c>
      <c r="D93" s="88">
        <v>251500</v>
      </c>
      <c r="E93" s="89">
        <v>125750</v>
      </c>
      <c r="F93" s="79">
        <f t="shared" si="1"/>
        <v>50</v>
      </c>
      <c r="G93" s="2"/>
    </row>
    <row r="94" spans="1:7" ht="51.75" x14ac:dyDescent="0.25">
      <c r="A94" s="85" t="s">
        <v>151</v>
      </c>
      <c r="B94" s="86" t="s">
        <v>11</v>
      </c>
      <c r="C94" s="87" t="s">
        <v>152</v>
      </c>
      <c r="D94" s="88">
        <v>251500</v>
      </c>
      <c r="E94" s="89">
        <v>125750</v>
      </c>
      <c r="F94" s="79">
        <f t="shared" si="1"/>
        <v>50</v>
      </c>
      <c r="G94" s="2"/>
    </row>
    <row r="95" spans="1:7" ht="102.75" x14ac:dyDescent="0.25">
      <c r="A95" s="85" t="s">
        <v>153</v>
      </c>
      <c r="B95" s="86" t="s">
        <v>11</v>
      </c>
      <c r="C95" s="87" t="s">
        <v>154</v>
      </c>
      <c r="D95" s="88">
        <v>251500</v>
      </c>
      <c r="E95" s="89">
        <v>125750</v>
      </c>
      <c r="F95" s="79">
        <f t="shared" si="1"/>
        <v>50</v>
      </c>
      <c r="G95" s="2"/>
    </row>
    <row r="96" spans="1:7" ht="255.75" x14ac:dyDescent="0.25">
      <c r="A96" s="85" t="s">
        <v>155</v>
      </c>
      <c r="B96" s="86" t="s">
        <v>11</v>
      </c>
      <c r="C96" s="87" t="s">
        <v>156</v>
      </c>
      <c r="D96" s="88">
        <v>251500</v>
      </c>
      <c r="E96" s="89">
        <v>125750</v>
      </c>
      <c r="F96" s="79">
        <f t="shared" si="1"/>
        <v>50</v>
      </c>
      <c r="G96" s="2"/>
    </row>
    <row r="97" spans="1:7" ht="102.75" x14ac:dyDescent="0.25">
      <c r="A97" s="85" t="s">
        <v>157</v>
      </c>
      <c r="B97" s="86" t="s">
        <v>11</v>
      </c>
      <c r="C97" s="87" t="s">
        <v>158</v>
      </c>
      <c r="D97" s="88">
        <v>251500</v>
      </c>
      <c r="E97" s="89">
        <v>125750</v>
      </c>
      <c r="F97" s="79">
        <f t="shared" si="1"/>
        <v>50</v>
      </c>
      <c r="G97" s="2"/>
    </row>
    <row r="98" spans="1:7" ht="26.25" x14ac:dyDescent="0.25">
      <c r="A98" s="85" t="s">
        <v>15</v>
      </c>
      <c r="B98" s="86" t="s">
        <v>11</v>
      </c>
      <c r="C98" s="87" t="s">
        <v>159</v>
      </c>
      <c r="D98" s="88">
        <v>116200</v>
      </c>
      <c r="E98" s="89">
        <v>92751</v>
      </c>
      <c r="F98" s="79">
        <f t="shared" si="1"/>
        <v>79.820137693631665</v>
      </c>
      <c r="G98" s="2"/>
    </row>
    <row r="99" spans="1:7" ht="26.25" x14ac:dyDescent="0.25">
      <c r="A99" s="85" t="s">
        <v>141</v>
      </c>
      <c r="B99" s="86" t="s">
        <v>11</v>
      </c>
      <c r="C99" s="87" t="s">
        <v>160</v>
      </c>
      <c r="D99" s="88">
        <v>116200</v>
      </c>
      <c r="E99" s="89">
        <v>92751</v>
      </c>
      <c r="F99" s="79">
        <f t="shared" si="1"/>
        <v>79.820137693631665</v>
      </c>
      <c r="G99" s="2"/>
    </row>
    <row r="100" spans="1:7" ht="51.75" x14ac:dyDescent="0.25">
      <c r="A100" s="85" t="s">
        <v>161</v>
      </c>
      <c r="B100" s="86" t="s">
        <v>11</v>
      </c>
      <c r="C100" s="87" t="s">
        <v>162</v>
      </c>
      <c r="D100" s="88">
        <v>116200</v>
      </c>
      <c r="E100" s="89">
        <v>92751</v>
      </c>
      <c r="F100" s="79">
        <f t="shared" si="1"/>
        <v>79.820137693631665</v>
      </c>
      <c r="G100" s="2"/>
    </row>
    <row r="101" spans="1:7" ht="77.25" x14ac:dyDescent="0.25">
      <c r="A101" s="85" t="s">
        <v>163</v>
      </c>
      <c r="B101" s="86" t="s">
        <v>11</v>
      </c>
      <c r="C101" s="87" t="s">
        <v>164</v>
      </c>
      <c r="D101" s="88">
        <v>14000</v>
      </c>
      <c r="E101" s="89">
        <v>7000</v>
      </c>
      <c r="F101" s="79">
        <f t="shared" si="1"/>
        <v>50</v>
      </c>
      <c r="G101" s="2"/>
    </row>
    <row r="102" spans="1:7" ht="115.5" x14ac:dyDescent="0.25">
      <c r="A102" s="85" t="s">
        <v>165</v>
      </c>
      <c r="B102" s="86" t="s">
        <v>11</v>
      </c>
      <c r="C102" s="87" t="s">
        <v>166</v>
      </c>
      <c r="D102" s="88">
        <v>14000</v>
      </c>
      <c r="E102" s="89">
        <v>7000</v>
      </c>
      <c r="F102" s="79">
        <f t="shared" si="1"/>
        <v>50</v>
      </c>
      <c r="G102" s="2"/>
    </row>
    <row r="103" spans="1:7" x14ac:dyDescent="0.25">
      <c r="A103" s="85"/>
      <c r="B103" s="86" t="s">
        <v>11</v>
      </c>
      <c r="C103" s="87" t="s">
        <v>167</v>
      </c>
      <c r="D103" s="88" t="s">
        <v>13</v>
      </c>
      <c r="E103" s="89">
        <v>1000</v>
      </c>
      <c r="F103" s="79">
        <v>0</v>
      </c>
      <c r="G103" s="2"/>
    </row>
    <row r="104" spans="1:7" ht="115.5" x14ac:dyDescent="0.25">
      <c r="A104" s="85" t="s">
        <v>165</v>
      </c>
      <c r="B104" s="86" t="s">
        <v>11</v>
      </c>
      <c r="C104" s="87" t="s">
        <v>168</v>
      </c>
      <c r="D104" s="88">
        <v>14000</v>
      </c>
      <c r="E104" s="89">
        <v>6000</v>
      </c>
      <c r="F104" s="79">
        <f t="shared" si="1"/>
        <v>42.857142857142854</v>
      </c>
      <c r="G104" s="2"/>
    </row>
    <row r="105" spans="1:7" ht="77.25" x14ac:dyDescent="0.25">
      <c r="A105" s="85" t="s">
        <v>169</v>
      </c>
      <c r="B105" s="86" t="s">
        <v>11</v>
      </c>
      <c r="C105" s="87" t="s">
        <v>170</v>
      </c>
      <c r="D105" s="88" t="s">
        <v>13</v>
      </c>
      <c r="E105" s="89">
        <v>11000</v>
      </c>
      <c r="F105" s="79">
        <v>0</v>
      </c>
      <c r="G105" s="2"/>
    </row>
    <row r="106" spans="1:7" ht="115.5" x14ac:dyDescent="0.25">
      <c r="A106" s="85" t="s">
        <v>171</v>
      </c>
      <c r="B106" s="86" t="s">
        <v>11</v>
      </c>
      <c r="C106" s="87" t="s">
        <v>172</v>
      </c>
      <c r="D106" s="88" t="s">
        <v>13</v>
      </c>
      <c r="E106" s="89">
        <v>10000</v>
      </c>
      <c r="F106" s="79">
        <v>0</v>
      </c>
      <c r="G106" s="2"/>
    </row>
    <row r="107" spans="1:7" ht="115.5" x14ac:dyDescent="0.25">
      <c r="A107" s="85" t="s">
        <v>171</v>
      </c>
      <c r="B107" s="86" t="s">
        <v>11</v>
      </c>
      <c r="C107" s="87" t="s">
        <v>173</v>
      </c>
      <c r="D107" s="88" t="s">
        <v>13</v>
      </c>
      <c r="E107" s="89">
        <v>1000</v>
      </c>
      <c r="F107" s="79">
        <v>0</v>
      </c>
      <c r="G107" s="2"/>
    </row>
    <row r="108" spans="1:7" ht="77.25" x14ac:dyDescent="0.25">
      <c r="A108" s="85" t="s">
        <v>174</v>
      </c>
      <c r="B108" s="86" t="s">
        <v>11</v>
      </c>
      <c r="C108" s="87" t="s">
        <v>175</v>
      </c>
      <c r="D108" s="88">
        <v>3000</v>
      </c>
      <c r="E108" s="89" t="s">
        <v>13</v>
      </c>
      <c r="F108" s="79">
        <v>0</v>
      </c>
      <c r="G108" s="2"/>
    </row>
    <row r="109" spans="1:7" ht="115.5" x14ac:dyDescent="0.25">
      <c r="A109" s="85" t="s">
        <v>176</v>
      </c>
      <c r="B109" s="86" t="s">
        <v>11</v>
      </c>
      <c r="C109" s="87" t="s">
        <v>177</v>
      </c>
      <c r="D109" s="88">
        <v>3000</v>
      </c>
      <c r="E109" s="89" t="s">
        <v>13</v>
      </c>
      <c r="F109" s="79">
        <v>0</v>
      </c>
      <c r="G109" s="2"/>
    </row>
    <row r="110" spans="1:7" ht="115.5" x14ac:dyDescent="0.25">
      <c r="A110" s="85" t="s">
        <v>176</v>
      </c>
      <c r="B110" s="86" t="s">
        <v>11</v>
      </c>
      <c r="C110" s="87" t="s">
        <v>178</v>
      </c>
      <c r="D110" s="88">
        <v>3000</v>
      </c>
      <c r="E110" s="89" t="s">
        <v>13</v>
      </c>
      <c r="F110" s="79">
        <v>0</v>
      </c>
      <c r="G110" s="2"/>
    </row>
    <row r="111" spans="1:7" ht="102.75" x14ac:dyDescent="0.25">
      <c r="A111" s="85" t="s">
        <v>179</v>
      </c>
      <c r="B111" s="86" t="s">
        <v>11</v>
      </c>
      <c r="C111" s="87" t="s">
        <v>180</v>
      </c>
      <c r="D111" s="88">
        <v>3000</v>
      </c>
      <c r="E111" s="89">
        <v>500</v>
      </c>
      <c r="F111" s="79">
        <f t="shared" si="1"/>
        <v>16.666666666666664</v>
      </c>
      <c r="G111" s="2"/>
    </row>
    <row r="112" spans="1:7" ht="141" x14ac:dyDescent="0.25">
      <c r="A112" s="85" t="s">
        <v>181</v>
      </c>
      <c r="B112" s="86" t="s">
        <v>11</v>
      </c>
      <c r="C112" s="87" t="s">
        <v>182</v>
      </c>
      <c r="D112" s="88">
        <v>3000</v>
      </c>
      <c r="E112" s="89">
        <v>500</v>
      </c>
      <c r="F112" s="79">
        <f t="shared" si="1"/>
        <v>16.666666666666664</v>
      </c>
      <c r="G112" s="2"/>
    </row>
    <row r="113" spans="1:7" ht="90" x14ac:dyDescent="0.25">
      <c r="A113" s="85" t="s">
        <v>183</v>
      </c>
      <c r="B113" s="86" t="s">
        <v>11</v>
      </c>
      <c r="C113" s="87" t="s">
        <v>184</v>
      </c>
      <c r="D113" s="88">
        <v>2000</v>
      </c>
      <c r="E113" s="89">
        <v>10900</v>
      </c>
      <c r="F113" s="79">
        <f t="shared" si="1"/>
        <v>545</v>
      </c>
      <c r="G113" s="2"/>
    </row>
    <row r="114" spans="1:7" ht="102.75" x14ac:dyDescent="0.25">
      <c r="A114" s="85" t="s">
        <v>185</v>
      </c>
      <c r="B114" s="86" t="s">
        <v>11</v>
      </c>
      <c r="C114" s="87" t="s">
        <v>186</v>
      </c>
      <c r="D114" s="88">
        <v>2000</v>
      </c>
      <c r="E114" s="89">
        <v>600</v>
      </c>
      <c r="F114" s="79">
        <f t="shared" si="1"/>
        <v>30</v>
      </c>
      <c r="G114" s="2"/>
    </row>
    <row r="115" spans="1:7" ht="102.75" x14ac:dyDescent="0.25">
      <c r="A115" s="85" t="s">
        <v>185</v>
      </c>
      <c r="B115" s="86" t="s">
        <v>11</v>
      </c>
      <c r="C115" s="87" t="s">
        <v>187</v>
      </c>
      <c r="D115" s="88" t="s">
        <v>13</v>
      </c>
      <c r="E115" s="89">
        <v>300</v>
      </c>
      <c r="F115" s="79">
        <v>0</v>
      </c>
      <c r="G115" s="2"/>
    </row>
    <row r="116" spans="1:7" x14ac:dyDescent="0.25">
      <c r="A116" s="85"/>
      <c r="B116" s="86" t="s">
        <v>11</v>
      </c>
      <c r="C116" s="87" t="s">
        <v>188</v>
      </c>
      <c r="D116" s="88" t="s">
        <v>13</v>
      </c>
      <c r="E116" s="89">
        <v>10000</v>
      </c>
      <c r="F116" s="79">
        <v>0</v>
      </c>
      <c r="G116" s="2"/>
    </row>
    <row r="117" spans="1:7" ht="90" x14ac:dyDescent="0.25">
      <c r="A117" s="85" t="s">
        <v>189</v>
      </c>
      <c r="B117" s="86" t="s">
        <v>11</v>
      </c>
      <c r="C117" s="87" t="s">
        <v>190</v>
      </c>
      <c r="D117" s="88" t="s">
        <v>13</v>
      </c>
      <c r="E117" s="89">
        <v>1500</v>
      </c>
      <c r="F117" s="79">
        <v>0</v>
      </c>
      <c r="G117" s="2"/>
    </row>
    <row r="118" spans="1:7" ht="115.5" x14ac:dyDescent="0.25">
      <c r="A118" s="85" t="s">
        <v>191</v>
      </c>
      <c r="B118" s="86" t="s">
        <v>11</v>
      </c>
      <c r="C118" s="87" t="s">
        <v>192</v>
      </c>
      <c r="D118" s="88" t="s">
        <v>13</v>
      </c>
      <c r="E118" s="89">
        <v>1500</v>
      </c>
      <c r="F118" s="79">
        <v>0</v>
      </c>
      <c r="G118" s="2"/>
    </row>
    <row r="119" spans="1:7" ht="77.25" x14ac:dyDescent="0.25">
      <c r="A119" s="85" t="s">
        <v>193</v>
      </c>
      <c r="B119" s="86" t="s">
        <v>11</v>
      </c>
      <c r="C119" s="87" t="s">
        <v>194</v>
      </c>
      <c r="D119" s="88">
        <v>15000</v>
      </c>
      <c r="E119" s="89">
        <v>22000</v>
      </c>
      <c r="F119" s="79">
        <f t="shared" si="1"/>
        <v>146.66666666666666</v>
      </c>
      <c r="G119" s="2"/>
    </row>
    <row r="120" spans="1:7" ht="102.75" x14ac:dyDescent="0.25">
      <c r="A120" s="85" t="s">
        <v>195</v>
      </c>
      <c r="B120" s="86" t="s">
        <v>11</v>
      </c>
      <c r="C120" s="87" t="s">
        <v>196</v>
      </c>
      <c r="D120" s="88" t="s">
        <v>13</v>
      </c>
      <c r="E120" s="89">
        <v>2000</v>
      </c>
      <c r="F120" s="79">
        <v>0</v>
      </c>
      <c r="G120" s="2"/>
    </row>
    <row r="121" spans="1:7" x14ac:dyDescent="0.25">
      <c r="A121" s="85"/>
      <c r="B121" s="86" t="s">
        <v>11</v>
      </c>
      <c r="C121" s="87" t="s">
        <v>197</v>
      </c>
      <c r="D121" s="88">
        <v>15000</v>
      </c>
      <c r="E121" s="89">
        <v>20000</v>
      </c>
      <c r="F121" s="79">
        <f t="shared" si="1"/>
        <v>133.33333333333331</v>
      </c>
      <c r="G121" s="2"/>
    </row>
    <row r="122" spans="1:7" ht="90" x14ac:dyDescent="0.25">
      <c r="A122" s="85" t="s">
        <v>198</v>
      </c>
      <c r="B122" s="86" t="s">
        <v>11</v>
      </c>
      <c r="C122" s="87" t="s">
        <v>199</v>
      </c>
      <c r="D122" s="88">
        <v>79200</v>
      </c>
      <c r="E122" s="89">
        <v>39851</v>
      </c>
      <c r="F122" s="79">
        <f t="shared" si="1"/>
        <v>50.316919191919197</v>
      </c>
      <c r="G122" s="2"/>
    </row>
    <row r="123" spans="1:7" ht="115.5" x14ac:dyDescent="0.25">
      <c r="A123" s="85" t="s">
        <v>200</v>
      </c>
      <c r="B123" s="86" t="s">
        <v>11</v>
      </c>
      <c r="C123" s="87" t="s">
        <v>201</v>
      </c>
      <c r="D123" s="88" t="s">
        <v>13</v>
      </c>
      <c r="E123" s="89">
        <v>3851</v>
      </c>
      <c r="F123" s="79" t="e">
        <f t="shared" si="1"/>
        <v>#VALUE!</v>
      </c>
      <c r="G123" s="2"/>
    </row>
    <row r="124" spans="1:7" x14ac:dyDescent="0.25">
      <c r="A124" s="85"/>
      <c r="B124" s="86" t="s">
        <v>11</v>
      </c>
      <c r="C124" s="87" t="s">
        <v>202</v>
      </c>
      <c r="D124" s="88">
        <v>79200</v>
      </c>
      <c r="E124" s="89">
        <v>36000</v>
      </c>
      <c r="F124" s="79">
        <f t="shared" si="1"/>
        <v>45.454545454545453</v>
      </c>
      <c r="G124" s="2"/>
    </row>
    <row r="125" spans="1:7" ht="26.25" x14ac:dyDescent="0.25">
      <c r="A125" s="85" t="s">
        <v>15</v>
      </c>
      <c r="B125" s="86" t="s">
        <v>11</v>
      </c>
      <c r="C125" s="87" t="s">
        <v>203</v>
      </c>
      <c r="D125" s="88">
        <v>672000</v>
      </c>
      <c r="E125" s="89">
        <v>911484.88</v>
      </c>
      <c r="F125" s="79">
        <f t="shared" si="1"/>
        <v>135.63763095238096</v>
      </c>
      <c r="G125" s="2"/>
    </row>
    <row r="126" spans="1:7" ht="51.75" x14ac:dyDescent="0.25">
      <c r="A126" s="85" t="s">
        <v>204</v>
      </c>
      <c r="B126" s="86" t="s">
        <v>11</v>
      </c>
      <c r="C126" s="87" t="s">
        <v>205</v>
      </c>
      <c r="D126" s="88">
        <v>612100</v>
      </c>
      <c r="E126" s="89">
        <v>323894.33</v>
      </c>
      <c r="F126" s="79">
        <f t="shared" si="1"/>
        <v>52.915263845776842</v>
      </c>
      <c r="G126" s="2"/>
    </row>
    <row r="127" spans="1:7" ht="115.5" x14ac:dyDescent="0.25">
      <c r="A127" s="85" t="s">
        <v>206</v>
      </c>
      <c r="B127" s="86" t="s">
        <v>11</v>
      </c>
      <c r="C127" s="87" t="s">
        <v>207</v>
      </c>
      <c r="D127" s="88">
        <v>580200</v>
      </c>
      <c r="E127" s="89">
        <v>310643.84000000003</v>
      </c>
      <c r="F127" s="79">
        <f t="shared" si="1"/>
        <v>53.540820406756296</v>
      </c>
      <c r="G127" s="2"/>
    </row>
    <row r="128" spans="1:7" ht="90" x14ac:dyDescent="0.25">
      <c r="A128" s="85" t="s">
        <v>208</v>
      </c>
      <c r="B128" s="86" t="s">
        <v>11</v>
      </c>
      <c r="C128" s="87" t="s">
        <v>209</v>
      </c>
      <c r="D128" s="88">
        <v>400000</v>
      </c>
      <c r="E128" s="89">
        <v>300942.8</v>
      </c>
      <c r="F128" s="79">
        <f t="shared" si="1"/>
        <v>75.235699999999994</v>
      </c>
      <c r="G128" s="2"/>
    </row>
    <row r="129" spans="1:7" ht="128.25" x14ac:dyDescent="0.25">
      <c r="A129" s="85" t="s">
        <v>210</v>
      </c>
      <c r="B129" s="86" t="s">
        <v>11</v>
      </c>
      <c r="C129" s="87" t="s">
        <v>211</v>
      </c>
      <c r="D129" s="88">
        <v>400000</v>
      </c>
      <c r="E129" s="89">
        <v>300942.8</v>
      </c>
      <c r="F129" s="79">
        <f t="shared" si="1"/>
        <v>75.235699999999994</v>
      </c>
      <c r="G129" s="2"/>
    </row>
    <row r="130" spans="1:7" ht="115.5" x14ac:dyDescent="0.25">
      <c r="A130" s="85" t="s">
        <v>212</v>
      </c>
      <c r="B130" s="86" t="s">
        <v>11</v>
      </c>
      <c r="C130" s="87" t="s">
        <v>213</v>
      </c>
      <c r="D130" s="88">
        <v>180200</v>
      </c>
      <c r="E130" s="89">
        <v>9701.0400000000009</v>
      </c>
      <c r="F130" s="79">
        <f t="shared" si="1"/>
        <v>5.3834850166481694</v>
      </c>
      <c r="G130" s="2"/>
    </row>
    <row r="131" spans="1:7" ht="90" x14ac:dyDescent="0.25">
      <c r="A131" s="85" t="s">
        <v>214</v>
      </c>
      <c r="B131" s="86" t="s">
        <v>11</v>
      </c>
      <c r="C131" s="87" t="s">
        <v>215</v>
      </c>
      <c r="D131" s="88">
        <v>180200</v>
      </c>
      <c r="E131" s="89">
        <v>9701.0400000000009</v>
      </c>
      <c r="F131" s="79">
        <f t="shared" si="1"/>
        <v>5.3834850166481694</v>
      </c>
      <c r="G131" s="2"/>
    </row>
    <row r="132" spans="1:7" ht="115.5" x14ac:dyDescent="0.25">
      <c r="A132" s="85" t="s">
        <v>216</v>
      </c>
      <c r="B132" s="86" t="s">
        <v>11</v>
      </c>
      <c r="C132" s="87" t="s">
        <v>217</v>
      </c>
      <c r="D132" s="88">
        <v>31900</v>
      </c>
      <c r="E132" s="89">
        <v>13250.49</v>
      </c>
      <c r="F132" s="79">
        <f t="shared" si="1"/>
        <v>41.537586206896549</v>
      </c>
      <c r="G132" s="2"/>
    </row>
    <row r="133" spans="1:7" ht="115.5" x14ac:dyDescent="0.25">
      <c r="A133" s="85" t="s">
        <v>218</v>
      </c>
      <c r="B133" s="86" t="s">
        <v>11</v>
      </c>
      <c r="C133" s="87" t="s">
        <v>219</v>
      </c>
      <c r="D133" s="88">
        <v>31900</v>
      </c>
      <c r="E133" s="89">
        <v>13250.49</v>
      </c>
      <c r="F133" s="79">
        <f t="shared" si="1"/>
        <v>41.537586206896549</v>
      </c>
      <c r="G133" s="2"/>
    </row>
    <row r="134" spans="1:7" ht="102.75" x14ac:dyDescent="0.25">
      <c r="A134" s="85" t="s">
        <v>220</v>
      </c>
      <c r="B134" s="86" t="s">
        <v>11</v>
      </c>
      <c r="C134" s="87" t="s">
        <v>221</v>
      </c>
      <c r="D134" s="88">
        <v>31900</v>
      </c>
      <c r="E134" s="89">
        <v>13250.49</v>
      </c>
      <c r="F134" s="79">
        <f t="shared" si="1"/>
        <v>41.537586206896549</v>
      </c>
      <c r="G134" s="2"/>
    </row>
    <row r="135" spans="1:7" ht="39" x14ac:dyDescent="0.25">
      <c r="A135" s="85" t="s">
        <v>222</v>
      </c>
      <c r="B135" s="86" t="s">
        <v>11</v>
      </c>
      <c r="C135" s="87" t="s">
        <v>223</v>
      </c>
      <c r="D135" s="88" t="s">
        <v>13</v>
      </c>
      <c r="E135" s="89">
        <v>586960.43999999994</v>
      </c>
      <c r="F135" s="79" t="e">
        <f t="shared" si="1"/>
        <v>#VALUE!</v>
      </c>
      <c r="G135" s="2"/>
    </row>
    <row r="136" spans="1:7" ht="102.75" x14ac:dyDescent="0.25">
      <c r="A136" s="85" t="s">
        <v>224</v>
      </c>
      <c r="B136" s="86" t="s">
        <v>11</v>
      </c>
      <c r="C136" s="87" t="s">
        <v>225</v>
      </c>
      <c r="D136" s="88" t="s">
        <v>13</v>
      </c>
      <c r="E136" s="89">
        <v>481000</v>
      </c>
      <c r="F136" s="79" t="e">
        <f t="shared" si="1"/>
        <v>#VALUE!</v>
      </c>
      <c r="G136" s="2"/>
    </row>
    <row r="137" spans="1:7" ht="128.25" x14ac:dyDescent="0.25">
      <c r="A137" s="85" t="s">
        <v>226</v>
      </c>
      <c r="B137" s="86" t="s">
        <v>11</v>
      </c>
      <c r="C137" s="87" t="s">
        <v>227</v>
      </c>
      <c r="D137" s="88" t="s">
        <v>13</v>
      </c>
      <c r="E137" s="89">
        <v>481000</v>
      </c>
      <c r="F137" s="79">
        <v>0</v>
      </c>
      <c r="G137" s="2"/>
    </row>
    <row r="138" spans="1:7" ht="128.25" x14ac:dyDescent="0.25">
      <c r="A138" s="85" t="s">
        <v>228</v>
      </c>
      <c r="B138" s="86" t="s">
        <v>11</v>
      </c>
      <c r="C138" s="87" t="s">
        <v>229</v>
      </c>
      <c r="D138" s="88" t="s">
        <v>13</v>
      </c>
      <c r="E138" s="89">
        <v>481000</v>
      </c>
      <c r="F138" s="79">
        <v>0</v>
      </c>
      <c r="G138" s="2"/>
    </row>
    <row r="139" spans="1:7" ht="51.75" x14ac:dyDescent="0.25">
      <c r="A139" s="85" t="s">
        <v>230</v>
      </c>
      <c r="B139" s="86" t="s">
        <v>11</v>
      </c>
      <c r="C139" s="87" t="s">
        <v>231</v>
      </c>
      <c r="D139" s="88" t="s">
        <v>13</v>
      </c>
      <c r="E139" s="89">
        <v>105960.44</v>
      </c>
      <c r="F139" s="79" t="e">
        <f t="shared" si="1"/>
        <v>#VALUE!</v>
      </c>
      <c r="G139" s="2"/>
    </row>
    <row r="140" spans="1:7" ht="51.75" x14ac:dyDescent="0.25">
      <c r="A140" s="85" t="s">
        <v>232</v>
      </c>
      <c r="B140" s="86" t="s">
        <v>11</v>
      </c>
      <c r="C140" s="87" t="s">
        <v>233</v>
      </c>
      <c r="D140" s="88" t="s">
        <v>13</v>
      </c>
      <c r="E140" s="89">
        <v>105960.44</v>
      </c>
      <c r="F140" s="79" t="e">
        <f t="shared" si="1"/>
        <v>#VALUE!</v>
      </c>
      <c r="G140" s="2"/>
    </row>
    <row r="141" spans="1:7" ht="90" x14ac:dyDescent="0.25">
      <c r="A141" s="85" t="s">
        <v>234</v>
      </c>
      <c r="B141" s="86" t="s">
        <v>11</v>
      </c>
      <c r="C141" s="87" t="s">
        <v>235</v>
      </c>
      <c r="D141" s="88" t="s">
        <v>13</v>
      </c>
      <c r="E141" s="89">
        <v>105960.44</v>
      </c>
      <c r="F141" s="79">
        <v>0</v>
      </c>
      <c r="G141" s="2"/>
    </row>
    <row r="142" spans="1:7" ht="26.25" x14ac:dyDescent="0.25">
      <c r="A142" s="85" t="s">
        <v>141</v>
      </c>
      <c r="B142" s="86" t="s">
        <v>11</v>
      </c>
      <c r="C142" s="87" t="s">
        <v>236</v>
      </c>
      <c r="D142" s="88">
        <v>11000</v>
      </c>
      <c r="E142" s="89">
        <v>630.11</v>
      </c>
      <c r="F142" s="79">
        <f t="shared" si="1"/>
        <v>5.7282727272727278</v>
      </c>
      <c r="G142" s="2"/>
    </row>
    <row r="143" spans="1:7" ht="153.75" x14ac:dyDescent="0.25">
      <c r="A143" s="85" t="s">
        <v>237</v>
      </c>
      <c r="B143" s="86" t="s">
        <v>11</v>
      </c>
      <c r="C143" s="87" t="s">
        <v>238</v>
      </c>
      <c r="D143" s="88">
        <v>9000</v>
      </c>
      <c r="E143" s="89">
        <v>230.11</v>
      </c>
      <c r="F143" s="79">
        <f t="shared" si="1"/>
        <v>2.556777777777778</v>
      </c>
      <c r="G143" s="2"/>
    </row>
    <row r="144" spans="1:7" ht="77.25" x14ac:dyDescent="0.25">
      <c r="A144" s="85" t="s">
        <v>239</v>
      </c>
      <c r="B144" s="86" t="s">
        <v>11</v>
      </c>
      <c r="C144" s="87" t="s">
        <v>240</v>
      </c>
      <c r="D144" s="88">
        <v>9000</v>
      </c>
      <c r="E144" s="89" t="s">
        <v>13</v>
      </c>
      <c r="F144" s="79">
        <v>0</v>
      </c>
      <c r="G144" s="2"/>
    </row>
    <row r="145" spans="1:7" ht="102.75" x14ac:dyDescent="0.25">
      <c r="A145" s="85" t="s">
        <v>241</v>
      </c>
      <c r="B145" s="86" t="s">
        <v>11</v>
      </c>
      <c r="C145" s="87" t="s">
        <v>242</v>
      </c>
      <c r="D145" s="88">
        <v>9000</v>
      </c>
      <c r="E145" s="89" t="s">
        <v>13</v>
      </c>
      <c r="F145" s="79">
        <v>0</v>
      </c>
      <c r="G145" s="2"/>
    </row>
    <row r="146" spans="1:7" ht="115.5" x14ac:dyDescent="0.25">
      <c r="A146" s="85" t="s">
        <v>243</v>
      </c>
      <c r="B146" s="86" t="s">
        <v>11</v>
      </c>
      <c r="C146" s="87" t="s">
        <v>244</v>
      </c>
      <c r="D146" s="88" t="s">
        <v>13</v>
      </c>
      <c r="E146" s="89">
        <v>230.11</v>
      </c>
      <c r="F146" s="79">
        <v>0</v>
      </c>
      <c r="G146" s="2"/>
    </row>
    <row r="147" spans="1:7" ht="90" x14ac:dyDescent="0.25">
      <c r="A147" s="85" t="s">
        <v>245</v>
      </c>
      <c r="B147" s="86" t="s">
        <v>11</v>
      </c>
      <c r="C147" s="87" t="s">
        <v>246</v>
      </c>
      <c r="D147" s="88" t="s">
        <v>13</v>
      </c>
      <c r="E147" s="89">
        <v>230.11</v>
      </c>
      <c r="F147" s="79">
        <v>0</v>
      </c>
      <c r="G147" s="2"/>
    </row>
    <row r="148" spans="1:7" ht="26.25" x14ac:dyDescent="0.25">
      <c r="A148" s="85" t="s">
        <v>143</v>
      </c>
      <c r="B148" s="86" t="s">
        <v>11</v>
      </c>
      <c r="C148" s="87" t="s">
        <v>247</v>
      </c>
      <c r="D148" s="88">
        <v>2000</v>
      </c>
      <c r="E148" s="89">
        <v>400</v>
      </c>
      <c r="F148" s="79">
        <f t="shared" ref="F148:F200" si="2">E148/D148*100</f>
        <v>20</v>
      </c>
      <c r="G148" s="2"/>
    </row>
    <row r="149" spans="1:7" ht="102.75" x14ac:dyDescent="0.25">
      <c r="A149" s="85" t="s">
        <v>145</v>
      </c>
      <c r="B149" s="86" t="s">
        <v>11</v>
      </c>
      <c r="C149" s="87" t="s">
        <v>248</v>
      </c>
      <c r="D149" s="88">
        <v>2000</v>
      </c>
      <c r="E149" s="89">
        <v>400</v>
      </c>
      <c r="F149" s="79">
        <f t="shared" si="2"/>
        <v>20</v>
      </c>
      <c r="G149" s="2"/>
    </row>
    <row r="150" spans="1:7" ht="102.75" x14ac:dyDescent="0.25">
      <c r="A150" s="85" t="s">
        <v>249</v>
      </c>
      <c r="B150" s="86" t="s">
        <v>11</v>
      </c>
      <c r="C150" s="87" t="s">
        <v>250</v>
      </c>
      <c r="D150" s="88">
        <v>2000</v>
      </c>
      <c r="E150" s="89">
        <v>400</v>
      </c>
      <c r="F150" s="79">
        <f t="shared" si="2"/>
        <v>20</v>
      </c>
      <c r="G150" s="2"/>
    </row>
    <row r="151" spans="1:7" ht="102.75" x14ac:dyDescent="0.25">
      <c r="A151" s="85" t="s">
        <v>251</v>
      </c>
      <c r="B151" s="86" t="s">
        <v>11</v>
      </c>
      <c r="C151" s="87" t="s">
        <v>252</v>
      </c>
      <c r="D151" s="88">
        <v>2000</v>
      </c>
      <c r="E151" s="89">
        <v>400</v>
      </c>
      <c r="F151" s="79">
        <f t="shared" si="2"/>
        <v>20</v>
      </c>
      <c r="G151" s="2"/>
    </row>
    <row r="152" spans="1:7" x14ac:dyDescent="0.25">
      <c r="A152" s="85" t="s">
        <v>253</v>
      </c>
      <c r="B152" s="86" t="s">
        <v>11</v>
      </c>
      <c r="C152" s="87" t="s">
        <v>254</v>
      </c>
      <c r="D152" s="88">
        <v>48900</v>
      </c>
      <c r="E152" s="89" t="s">
        <v>13</v>
      </c>
      <c r="F152" s="79">
        <v>0</v>
      </c>
      <c r="G152" s="2"/>
    </row>
    <row r="153" spans="1:7" x14ac:dyDescent="0.25">
      <c r="A153" s="85" t="s">
        <v>255</v>
      </c>
      <c r="B153" s="86" t="s">
        <v>11</v>
      </c>
      <c r="C153" s="87" t="s">
        <v>256</v>
      </c>
      <c r="D153" s="88">
        <v>48900</v>
      </c>
      <c r="E153" s="89" t="s">
        <v>13</v>
      </c>
      <c r="F153" s="79">
        <v>0</v>
      </c>
      <c r="G153" s="2"/>
    </row>
    <row r="154" spans="1:7" ht="26.25" x14ac:dyDescent="0.25">
      <c r="A154" s="85" t="s">
        <v>257</v>
      </c>
      <c r="B154" s="86" t="s">
        <v>11</v>
      </c>
      <c r="C154" s="87" t="s">
        <v>258</v>
      </c>
      <c r="D154" s="88">
        <v>48900</v>
      </c>
      <c r="E154" s="89" t="s">
        <v>13</v>
      </c>
      <c r="F154" s="79">
        <v>0</v>
      </c>
      <c r="G154" s="2"/>
    </row>
    <row r="155" spans="1:7" x14ac:dyDescent="0.25">
      <c r="A155" s="85" t="s">
        <v>259</v>
      </c>
      <c r="B155" s="86" t="s">
        <v>11</v>
      </c>
      <c r="C155" s="87" t="s">
        <v>260</v>
      </c>
      <c r="D155" s="88">
        <v>476000</v>
      </c>
      <c r="E155" s="89">
        <v>476000</v>
      </c>
      <c r="F155" s="79">
        <f t="shared" si="2"/>
        <v>100</v>
      </c>
      <c r="G155" s="2"/>
    </row>
    <row r="156" spans="1:7" ht="26.25" x14ac:dyDescent="0.25">
      <c r="A156" s="85" t="s">
        <v>261</v>
      </c>
      <c r="B156" s="86" t="s">
        <v>11</v>
      </c>
      <c r="C156" s="87" t="s">
        <v>262</v>
      </c>
      <c r="D156" s="88">
        <v>476000</v>
      </c>
      <c r="E156" s="89">
        <v>476000</v>
      </c>
      <c r="F156" s="79">
        <f t="shared" si="2"/>
        <v>100</v>
      </c>
      <c r="G156" s="2"/>
    </row>
    <row r="157" spans="1:7" ht="26.25" x14ac:dyDescent="0.25">
      <c r="A157" s="85" t="s">
        <v>263</v>
      </c>
      <c r="B157" s="86" t="s">
        <v>11</v>
      </c>
      <c r="C157" s="87" t="s">
        <v>264</v>
      </c>
      <c r="D157" s="88">
        <v>476000</v>
      </c>
      <c r="E157" s="89">
        <v>476000</v>
      </c>
      <c r="F157" s="79">
        <f t="shared" si="2"/>
        <v>100</v>
      </c>
      <c r="G157" s="2"/>
    </row>
    <row r="158" spans="1:7" ht="26.25" x14ac:dyDescent="0.25">
      <c r="A158" s="85" t="s">
        <v>263</v>
      </c>
      <c r="B158" s="86" t="s">
        <v>11</v>
      </c>
      <c r="C158" s="87" t="s">
        <v>265</v>
      </c>
      <c r="D158" s="88">
        <v>476000</v>
      </c>
      <c r="E158" s="89">
        <v>476000</v>
      </c>
      <c r="F158" s="79">
        <f t="shared" si="2"/>
        <v>100</v>
      </c>
      <c r="G158" s="2"/>
    </row>
    <row r="159" spans="1:7" ht="26.25" x14ac:dyDescent="0.25">
      <c r="A159" s="85" t="s">
        <v>15</v>
      </c>
      <c r="B159" s="86" t="s">
        <v>11</v>
      </c>
      <c r="C159" s="87" t="s">
        <v>266</v>
      </c>
      <c r="D159" s="88">
        <v>11505.53</v>
      </c>
      <c r="E159" s="89">
        <v>2715.98</v>
      </c>
      <c r="F159" s="79">
        <f t="shared" si="2"/>
        <v>23.605866048760898</v>
      </c>
      <c r="G159" s="2"/>
    </row>
    <row r="160" spans="1:7" ht="51.75" x14ac:dyDescent="0.25">
      <c r="A160" s="85" t="s">
        <v>204</v>
      </c>
      <c r="B160" s="86" t="s">
        <v>11</v>
      </c>
      <c r="C160" s="87" t="s">
        <v>267</v>
      </c>
      <c r="D160" s="88">
        <v>11505.53</v>
      </c>
      <c r="E160" s="89">
        <v>2715.98</v>
      </c>
      <c r="F160" s="79">
        <f t="shared" si="2"/>
        <v>23.605866048760898</v>
      </c>
      <c r="G160" s="2"/>
    </row>
    <row r="161" spans="1:7" ht="39" x14ac:dyDescent="0.25">
      <c r="A161" s="85" t="s">
        <v>268</v>
      </c>
      <c r="B161" s="86" t="s">
        <v>11</v>
      </c>
      <c r="C161" s="87" t="s">
        <v>269</v>
      </c>
      <c r="D161" s="88">
        <v>11505.53</v>
      </c>
      <c r="E161" s="89">
        <v>2715.98</v>
      </c>
      <c r="F161" s="79">
        <f t="shared" si="2"/>
        <v>23.605866048760898</v>
      </c>
      <c r="G161" s="2"/>
    </row>
    <row r="162" spans="1:7" ht="51.75" x14ac:dyDescent="0.25">
      <c r="A162" s="85" t="s">
        <v>270</v>
      </c>
      <c r="B162" s="86" t="s">
        <v>11</v>
      </c>
      <c r="C162" s="87" t="s">
        <v>271</v>
      </c>
      <c r="D162" s="88">
        <v>11505.53</v>
      </c>
      <c r="E162" s="89">
        <v>2715.98</v>
      </c>
      <c r="F162" s="79">
        <f t="shared" si="2"/>
        <v>23.605866048760898</v>
      </c>
      <c r="G162" s="2"/>
    </row>
    <row r="163" spans="1:7" x14ac:dyDescent="0.25">
      <c r="A163" s="85" t="s">
        <v>259</v>
      </c>
      <c r="B163" s="86" t="s">
        <v>11</v>
      </c>
      <c r="C163" s="87" t="s">
        <v>272</v>
      </c>
      <c r="D163" s="88">
        <v>146989156.61000001</v>
      </c>
      <c r="E163" s="89">
        <v>124724011.23</v>
      </c>
      <c r="F163" s="79">
        <f t="shared" si="2"/>
        <v>84.852525251862517</v>
      </c>
      <c r="G163" s="2"/>
    </row>
    <row r="164" spans="1:7" ht="51.75" x14ac:dyDescent="0.25">
      <c r="A164" s="85" t="s">
        <v>273</v>
      </c>
      <c r="B164" s="86" t="s">
        <v>11</v>
      </c>
      <c r="C164" s="87" t="s">
        <v>274</v>
      </c>
      <c r="D164" s="88">
        <v>146989156.61000001</v>
      </c>
      <c r="E164" s="89">
        <v>124724011.23</v>
      </c>
      <c r="F164" s="79">
        <f t="shared" si="2"/>
        <v>84.852525251862517</v>
      </c>
      <c r="G164" s="2"/>
    </row>
    <row r="165" spans="1:7" ht="26.25" x14ac:dyDescent="0.25">
      <c r="A165" s="85" t="s">
        <v>275</v>
      </c>
      <c r="B165" s="86" t="s">
        <v>11</v>
      </c>
      <c r="C165" s="87" t="s">
        <v>276</v>
      </c>
      <c r="D165" s="88">
        <v>59769800</v>
      </c>
      <c r="E165" s="89">
        <v>49737100</v>
      </c>
      <c r="F165" s="79">
        <f t="shared" si="2"/>
        <v>83.214432706818499</v>
      </c>
      <c r="G165" s="2"/>
    </row>
    <row r="166" spans="1:7" ht="26.25" x14ac:dyDescent="0.25">
      <c r="A166" s="85" t="s">
        <v>277</v>
      </c>
      <c r="B166" s="86" t="s">
        <v>11</v>
      </c>
      <c r="C166" s="87" t="s">
        <v>278</v>
      </c>
      <c r="D166" s="88">
        <v>31816300</v>
      </c>
      <c r="E166" s="89">
        <v>23862600</v>
      </c>
      <c r="F166" s="79">
        <f t="shared" si="2"/>
        <v>75.001178641136775</v>
      </c>
      <c r="G166" s="2"/>
    </row>
    <row r="167" spans="1:7" ht="51.75" x14ac:dyDescent="0.25">
      <c r="A167" s="85" t="s">
        <v>279</v>
      </c>
      <c r="B167" s="86" t="s">
        <v>11</v>
      </c>
      <c r="C167" s="87" t="s">
        <v>280</v>
      </c>
      <c r="D167" s="88">
        <v>31816300</v>
      </c>
      <c r="E167" s="89">
        <v>23862600</v>
      </c>
      <c r="F167" s="79">
        <f t="shared" si="2"/>
        <v>75.001178641136775</v>
      </c>
      <c r="G167" s="2"/>
    </row>
    <row r="168" spans="1:7" ht="39" x14ac:dyDescent="0.25">
      <c r="A168" s="85" t="s">
        <v>281</v>
      </c>
      <c r="B168" s="86" t="s">
        <v>11</v>
      </c>
      <c r="C168" s="87" t="s">
        <v>282</v>
      </c>
      <c r="D168" s="88">
        <v>27953500</v>
      </c>
      <c r="E168" s="89">
        <v>25874500</v>
      </c>
      <c r="F168" s="79">
        <f t="shared" si="2"/>
        <v>92.562648684422342</v>
      </c>
      <c r="G168" s="2"/>
    </row>
    <row r="169" spans="1:7" ht="51.75" x14ac:dyDescent="0.25">
      <c r="A169" s="85" t="s">
        <v>283</v>
      </c>
      <c r="B169" s="86" t="s">
        <v>11</v>
      </c>
      <c r="C169" s="87" t="s">
        <v>284</v>
      </c>
      <c r="D169" s="88">
        <v>27953500</v>
      </c>
      <c r="E169" s="89">
        <v>25874500</v>
      </c>
      <c r="F169" s="79">
        <f t="shared" si="2"/>
        <v>92.562648684422342</v>
      </c>
      <c r="G169" s="2"/>
    </row>
    <row r="170" spans="1:7" ht="39" x14ac:dyDescent="0.25">
      <c r="A170" s="85" t="s">
        <v>285</v>
      </c>
      <c r="B170" s="86" t="s">
        <v>11</v>
      </c>
      <c r="C170" s="87" t="s">
        <v>286</v>
      </c>
      <c r="D170" s="88">
        <v>37271673.630000003</v>
      </c>
      <c r="E170" s="89">
        <v>35100566.399999999</v>
      </c>
      <c r="F170" s="79">
        <f t="shared" si="2"/>
        <v>94.174913497169939</v>
      </c>
      <c r="G170" s="2"/>
    </row>
    <row r="171" spans="1:7" ht="77.25" x14ac:dyDescent="0.25">
      <c r="A171" s="85" t="s">
        <v>287</v>
      </c>
      <c r="B171" s="86" t="s">
        <v>11</v>
      </c>
      <c r="C171" s="87" t="s">
        <v>288</v>
      </c>
      <c r="D171" s="88">
        <v>1269000</v>
      </c>
      <c r="E171" s="89">
        <v>663300</v>
      </c>
      <c r="F171" s="79">
        <f t="shared" si="2"/>
        <v>52.269503546099294</v>
      </c>
      <c r="G171" s="2"/>
    </row>
    <row r="172" spans="1:7" ht="90" x14ac:dyDescent="0.25">
      <c r="A172" s="85" t="s">
        <v>289</v>
      </c>
      <c r="B172" s="86" t="s">
        <v>11</v>
      </c>
      <c r="C172" s="87" t="s">
        <v>290</v>
      </c>
      <c r="D172" s="88">
        <v>1269000</v>
      </c>
      <c r="E172" s="89">
        <v>663300</v>
      </c>
      <c r="F172" s="79">
        <f t="shared" si="2"/>
        <v>52.269503546099294</v>
      </c>
      <c r="G172" s="2"/>
    </row>
    <row r="173" spans="1:7" ht="64.5" x14ac:dyDescent="0.25">
      <c r="A173" s="85" t="s">
        <v>291</v>
      </c>
      <c r="B173" s="86" t="s">
        <v>11</v>
      </c>
      <c r="C173" s="87" t="s">
        <v>292</v>
      </c>
      <c r="D173" s="88">
        <v>336600</v>
      </c>
      <c r="E173" s="89">
        <v>336600</v>
      </c>
      <c r="F173" s="79">
        <f t="shared" si="2"/>
        <v>100</v>
      </c>
      <c r="G173" s="2"/>
    </row>
    <row r="174" spans="1:7" ht="77.25" x14ac:dyDescent="0.25">
      <c r="A174" s="85" t="s">
        <v>293</v>
      </c>
      <c r="B174" s="86" t="s">
        <v>11</v>
      </c>
      <c r="C174" s="87" t="s">
        <v>294</v>
      </c>
      <c r="D174" s="88">
        <v>336600</v>
      </c>
      <c r="E174" s="89">
        <v>336600</v>
      </c>
      <c r="F174" s="79">
        <f t="shared" si="2"/>
        <v>100</v>
      </c>
      <c r="G174" s="2"/>
    </row>
    <row r="175" spans="1:7" ht="26.25" x14ac:dyDescent="0.25">
      <c r="A175" s="85" t="s">
        <v>295</v>
      </c>
      <c r="B175" s="86" t="s">
        <v>11</v>
      </c>
      <c r="C175" s="87" t="s">
        <v>296</v>
      </c>
      <c r="D175" s="88">
        <v>368447.59</v>
      </c>
      <c r="E175" s="89" t="s">
        <v>13</v>
      </c>
      <c r="F175" s="79">
        <v>0</v>
      </c>
      <c r="G175" s="2"/>
    </row>
    <row r="176" spans="1:7" ht="39" x14ac:dyDescent="0.25">
      <c r="A176" s="85" t="s">
        <v>297</v>
      </c>
      <c r="B176" s="86" t="s">
        <v>11</v>
      </c>
      <c r="C176" s="87" t="s">
        <v>298</v>
      </c>
      <c r="D176" s="88">
        <v>368447.59</v>
      </c>
      <c r="E176" s="89" t="s">
        <v>13</v>
      </c>
      <c r="F176" s="79" t="e">
        <f t="shared" si="2"/>
        <v>#VALUE!</v>
      </c>
      <c r="G176" s="2"/>
    </row>
    <row r="177" spans="1:7" ht="26.25" x14ac:dyDescent="0.25">
      <c r="A177" s="85" t="s">
        <v>299</v>
      </c>
      <c r="B177" s="86" t="s">
        <v>11</v>
      </c>
      <c r="C177" s="87" t="s">
        <v>300</v>
      </c>
      <c r="D177" s="88">
        <v>303203.59999999998</v>
      </c>
      <c r="E177" s="89">
        <v>303203.59999999998</v>
      </c>
      <c r="F177" s="79">
        <f t="shared" si="2"/>
        <v>100</v>
      </c>
      <c r="G177" s="2"/>
    </row>
    <row r="178" spans="1:7" ht="26.25" x14ac:dyDescent="0.25">
      <c r="A178" s="85" t="s">
        <v>301</v>
      </c>
      <c r="B178" s="86" t="s">
        <v>11</v>
      </c>
      <c r="C178" s="87" t="s">
        <v>302</v>
      </c>
      <c r="D178" s="88">
        <v>303203.59999999998</v>
      </c>
      <c r="E178" s="89">
        <v>303203.59999999998</v>
      </c>
      <c r="F178" s="79">
        <f t="shared" si="2"/>
        <v>100</v>
      </c>
      <c r="G178" s="2"/>
    </row>
    <row r="179" spans="1:7" ht="77.25" x14ac:dyDescent="0.25">
      <c r="A179" s="85" t="s">
        <v>303</v>
      </c>
      <c r="B179" s="86" t="s">
        <v>11</v>
      </c>
      <c r="C179" s="87" t="s">
        <v>304</v>
      </c>
      <c r="D179" s="88">
        <v>2004220.8</v>
      </c>
      <c r="E179" s="89">
        <v>2004220.8</v>
      </c>
      <c r="F179" s="79">
        <f t="shared" si="2"/>
        <v>100</v>
      </c>
      <c r="G179" s="2"/>
    </row>
    <row r="180" spans="1:7" ht="90" x14ac:dyDescent="0.25">
      <c r="A180" s="85" t="s">
        <v>305</v>
      </c>
      <c r="B180" s="86" t="s">
        <v>11</v>
      </c>
      <c r="C180" s="87" t="s">
        <v>306</v>
      </c>
      <c r="D180" s="88">
        <v>2004220.8</v>
      </c>
      <c r="E180" s="89">
        <v>2004220.8</v>
      </c>
      <c r="F180" s="79">
        <f t="shared" si="2"/>
        <v>100</v>
      </c>
      <c r="G180" s="2"/>
    </row>
    <row r="181" spans="1:7" x14ac:dyDescent="0.25">
      <c r="A181" s="85" t="s">
        <v>307</v>
      </c>
      <c r="B181" s="86" t="s">
        <v>11</v>
      </c>
      <c r="C181" s="87" t="s">
        <v>308</v>
      </c>
      <c r="D181" s="88">
        <v>32990201.640000001</v>
      </c>
      <c r="E181" s="89">
        <v>31793242</v>
      </c>
      <c r="F181" s="79">
        <f t="shared" si="2"/>
        <v>96.37177228238366</v>
      </c>
      <c r="G181" s="2"/>
    </row>
    <row r="182" spans="1:7" ht="26.25" x14ac:dyDescent="0.25">
      <c r="A182" s="85" t="s">
        <v>309</v>
      </c>
      <c r="B182" s="86" t="s">
        <v>11</v>
      </c>
      <c r="C182" s="87" t="s">
        <v>310</v>
      </c>
      <c r="D182" s="88">
        <v>32990201.640000001</v>
      </c>
      <c r="E182" s="89">
        <v>31793242</v>
      </c>
      <c r="F182" s="79">
        <f t="shared" si="2"/>
        <v>96.37177228238366</v>
      </c>
      <c r="G182" s="2"/>
    </row>
    <row r="183" spans="1:7" ht="26.25" x14ac:dyDescent="0.25">
      <c r="A183" s="85" t="s">
        <v>311</v>
      </c>
      <c r="B183" s="86" t="s">
        <v>11</v>
      </c>
      <c r="C183" s="87" t="s">
        <v>312</v>
      </c>
      <c r="D183" s="88">
        <v>45849747.979999997</v>
      </c>
      <c r="E183" s="89">
        <v>36661459.829999998</v>
      </c>
      <c r="F183" s="79">
        <f t="shared" si="2"/>
        <v>79.960002933913614</v>
      </c>
      <c r="G183" s="2"/>
    </row>
    <row r="184" spans="1:7" ht="39" x14ac:dyDescent="0.25">
      <c r="A184" s="85" t="s">
        <v>313</v>
      </c>
      <c r="B184" s="86" t="s">
        <v>11</v>
      </c>
      <c r="C184" s="87" t="s">
        <v>314</v>
      </c>
      <c r="D184" s="88">
        <v>40455400</v>
      </c>
      <c r="E184" s="89">
        <v>35186146.479999997</v>
      </c>
      <c r="F184" s="79">
        <f t="shared" si="2"/>
        <v>86.975154070902761</v>
      </c>
      <c r="G184" s="2"/>
    </row>
    <row r="185" spans="1:7" ht="51.75" x14ac:dyDescent="0.25">
      <c r="A185" s="85" t="s">
        <v>315</v>
      </c>
      <c r="B185" s="86" t="s">
        <v>11</v>
      </c>
      <c r="C185" s="87" t="s">
        <v>316</v>
      </c>
      <c r="D185" s="88">
        <v>40455400</v>
      </c>
      <c r="E185" s="89">
        <v>35186146.479999997</v>
      </c>
      <c r="F185" s="79">
        <f t="shared" si="2"/>
        <v>86.975154070902761</v>
      </c>
      <c r="G185" s="2"/>
    </row>
    <row r="186" spans="1:7" ht="51.75" x14ac:dyDescent="0.25">
      <c r="A186" s="85" t="s">
        <v>317</v>
      </c>
      <c r="B186" s="86" t="s">
        <v>11</v>
      </c>
      <c r="C186" s="87" t="s">
        <v>318</v>
      </c>
      <c r="D186" s="88">
        <v>2270200</v>
      </c>
      <c r="E186" s="89">
        <v>850091.95</v>
      </c>
      <c r="F186" s="79">
        <f t="shared" si="2"/>
        <v>37.445685402167207</v>
      </c>
      <c r="G186" s="2"/>
    </row>
    <row r="187" spans="1:7" ht="64.5" x14ac:dyDescent="0.25">
      <c r="A187" s="85" t="s">
        <v>319</v>
      </c>
      <c r="B187" s="86" t="s">
        <v>11</v>
      </c>
      <c r="C187" s="87" t="s">
        <v>320</v>
      </c>
      <c r="D187" s="88">
        <v>2270200</v>
      </c>
      <c r="E187" s="89">
        <v>850091.95</v>
      </c>
      <c r="F187" s="79">
        <f t="shared" si="2"/>
        <v>37.445685402167207</v>
      </c>
      <c r="G187" s="2"/>
    </row>
    <row r="188" spans="1:7" ht="77.25" x14ac:dyDescent="0.25">
      <c r="A188" s="85" t="s">
        <v>321</v>
      </c>
      <c r="B188" s="86" t="s">
        <v>11</v>
      </c>
      <c r="C188" s="87" t="s">
        <v>322</v>
      </c>
      <c r="D188" s="88">
        <v>2079647.98</v>
      </c>
      <c r="E188" s="89" t="s">
        <v>13</v>
      </c>
      <c r="F188" s="79">
        <v>0</v>
      </c>
      <c r="G188" s="2"/>
    </row>
    <row r="189" spans="1:7" ht="77.25" x14ac:dyDescent="0.25">
      <c r="A189" s="85" t="s">
        <v>323</v>
      </c>
      <c r="B189" s="86" t="s">
        <v>11</v>
      </c>
      <c r="C189" s="87" t="s">
        <v>324</v>
      </c>
      <c r="D189" s="88">
        <v>2079647.98</v>
      </c>
      <c r="E189" s="89" t="s">
        <v>13</v>
      </c>
      <c r="F189" s="79">
        <v>0</v>
      </c>
      <c r="G189" s="2"/>
    </row>
    <row r="190" spans="1:7" ht="77.25" x14ac:dyDescent="0.25">
      <c r="A190" s="85" t="s">
        <v>325</v>
      </c>
      <c r="B190" s="86" t="s">
        <v>11</v>
      </c>
      <c r="C190" s="87" t="s">
        <v>326</v>
      </c>
      <c r="D190" s="88">
        <v>11400</v>
      </c>
      <c r="E190" s="89">
        <v>11400</v>
      </c>
      <c r="F190" s="79">
        <f t="shared" si="2"/>
        <v>100</v>
      </c>
      <c r="G190" s="2"/>
    </row>
    <row r="191" spans="1:7" ht="77.25" x14ac:dyDescent="0.25">
      <c r="A191" s="85" t="s">
        <v>327</v>
      </c>
      <c r="B191" s="86" t="s">
        <v>11</v>
      </c>
      <c r="C191" s="87" t="s">
        <v>328</v>
      </c>
      <c r="D191" s="88">
        <v>11400</v>
      </c>
      <c r="E191" s="89">
        <v>11400</v>
      </c>
      <c r="F191" s="79">
        <f t="shared" si="2"/>
        <v>100</v>
      </c>
      <c r="G191" s="2"/>
    </row>
    <row r="192" spans="1:7" ht="39" x14ac:dyDescent="0.25">
      <c r="A192" s="85" t="s">
        <v>329</v>
      </c>
      <c r="B192" s="86" t="s">
        <v>11</v>
      </c>
      <c r="C192" s="87" t="s">
        <v>330</v>
      </c>
      <c r="D192" s="88">
        <v>836300</v>
      </c>
      <c r="E192" s="89">
        <v>456355.4</v>
      </c>
      <c r="F192" s="79">
        <f t="shared" si="2"/>
        <v>54.568384550998452</v>
      </c>
      <c r="G192" s="2"/>
    </row>
    <row r="193" spans="1:7" ht="51.75" x14ac:dyDescent="0.25">
      <c r="A193" s="85" t="s">
        <v>331</v>
      </c>
      <c r="B193" s="86" t="s">
        <v>11</v>
      </c>
      <c r="C193" s="87" t="s">
        <v>332</v>
      </c>
      <c r="D193" s="88">
        <v>836300</v>
      </c>
      <c r="E193" s="89">
        <v>456355.4</v>
      </c>
      <c r="F193" s="79">
        <f t="shared" si="2"/>
        <v>54.568384550998452</v>
      </c>
      <c r="G193" s="2"/>
    </row>
    <row r="194" spans="1:7" x14ac:dyDescent="0.25">
      <c r="A194" s="85" t="s">
        <v>333</v>
      </c>
      <c r="B194" s="86" t="s">
        <v>11</v>
      </c>
      <c r="C194" s="87" t="s">
        <v>334</v>
      </c>
      <c r="D194" s="88">
        <v>196800</v>
      </c>
      <c r="E194" s="89">
        <v>157466</v>
      </c>
      <c r="F194" s="79">
        <f t="shared" si="2"/>
        <v>80.013211382113823</v>
      </c>
      <c r="G194" s="2"/>
    </row>
    <row r="195" spans="1:7" ht="26.25" x14ac:dyDescent="0.25">
      <c r="A195" s="85" t="s">
        <v>335</v>
      </c>
      <c r="B195" s="86" t="s">
        <v>11</v>
      </c>
      <c r="C195" s="87" t="s">
        <v>336</v>
      </c>
      <c r="D195" s="88">
        <v>196800</v>
      </c>
      <c r="E195" s="89">
        <v>157466</v>
      </c>
      <c r="F195" s="79">
        <f t="shared" si="2"/>
        <v>80.013211382113823</v>
      </c>
      <c r="G195" s="2"/>
    </row>
    <row r="196" spans="1:7" x14ac:dyDescent="0.25">
      <c r="A196" s="85" t="s">
        <v>337</v>
      </c>
      <c r="B196" s="86" t="s">
        <v>11</v>
      </c>
      <c r="C196" s="87" t="s">
        <v>338</v>
      </c>
      <c r="D196" s="88">
        <v>4097935</v>
      </c>
      <c r="E196" s="89">
        <v>3224885</v>
      </c>
      <c r="F196" s="79">
        <f t="shared" si="2"/>
        <v>78.695367300847863</v>
      </c>
      <c r="G196" s="2"/>
    </row>
    <row r="197" spans="1:7" ht="90" x14ac:dyDescent="0.25">
      <c r="A197" s="85" t="s">
        <v>339</v>
      </c>
      <c r="B197" s="86" t="s">
        <v>11</v>
      </c>
      <c r="C197" s="87" t="s">
        <v>340</v>
      </c>
      <c r="D197" s="88">
        <v>3359700</v>
      </c>
      <c r="E197" s="89">
        <v>2486650</v>
      </c>
      <c r="F197" s="79">
        <f t="shared" si="2"/>
        <v>74.014048873411326</v>
      </c>
      <c r="G197" s="2"/>
    </row>
    <row r="198" spans="1:7" ht="102.75" x14ac:dyDescent="0.25">
      <c r="A198" s="85" t="s">
        <v>341</v>
      </c>
      <c r="B198" s="86" t="s">
        <v>11</v>
      </c>
      <c r="C198" s="87" t="s">
        <v>342</v>
      </c>
      <c r="D198" s="88">
        <v>3359700</v>
      </c>
      <c r="E198" s="89">
        <v>2486650</v>
      </c>
      <c r="F198" s="79">
        <f t="shared" si="2"/>
        <v>74.014048873411326</v>
      </c>
      <c r="G198" s="2"/>
    </row>
    <row r="199" spans="1:7" ht="26.25" x14ac:dyDescent="0.25">
      <c r="A199" s="85" t="s">
        <v>343</v>
      </c>
      <c r="B199" s="86" t="s">
        <v>11</v>
      </c>
      <c r="C199" s="87" t="s">
        <v>344</v>
      </c>
      <c r="D199" s="88">
        <v>738235</v>
      </c>
      <c r="E199" s="89">
        <v>738235</v>
      </c>
      <c r="F199" s="79">
        <f t="shared" si="2"/>
        <v>100</v>
      </c>
      <c r="G199" s="2"/>
    </row>
    <row r="200" spans="1:7" ht="39" x14ac:dyDescent="0.25">
      <c r="A200" s="85" t="s">
        <v>345</v>
      </c>
      <c r="B200" s="86" t="s">
        <v>11</v>
      </c>
      <c r="C200" s="87" t="s">
        <v>346</v>
      </c>
      <c r="D200" s="88">
        <v>738235</v>
      </c>
      <c r="E200" s="89">
        <v>738235</v>
      </c>
      <c r="F200" s="79">
        <f t="shared" si="2"/>
        <v>100</v>
      </c>
      <c r="G200" s="2"/>
    </row>
  </sheetData>
  <mergeCells count="14">
    <mergeCell ref="E13:E17"/>
    <mergeCell ref="B2:I2"/>
    <mergeCell ref="B4:F4"/>
    <mergeCell ref="B5:F5"/>
    <mergeCell ref="B6:F6"/>
    <mergeCell ref="B7:F7"/>
    <mergeCell ref="B8:F8"/>
    <mergeCell ref="A10:F10"/>
    <mergeCell ref="F13:F17"/>
    <mergeCell ref="A13:A17"/>
    <mergeCell ref="A12:F12"/>
    <mergeCell ref="B13:B17"/>
    <mergeCell ref="C13:C17"/>
    <mergeCell ref="D13:D17"/>
  </mergeCells>
  <pageMargins left="0.39370078740157483" right="0.39370078740157483" top="0.39370078740157483" bottom="0.39370078740157483" header="0.51181102362204722" footer="0.51181102362204722"/>
  <pageSetup paperSize="9" scale="54" fitToHeight="9" orientation="portrait" r:id="rId1"/>
  <rowBreaks count="1" manualBreakCount="1">
    <brk id="3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2"/>
  <sheetViews>
    <sheetView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42.85546875" style="1" customWidth="1"/>
    <col min="2" max="2" width="5.85546875" style="1" customWidth="1"/>
    <col min="3" max="3" width="28" style="1" customWidth="1"/>
    <col min="4" max="4" width="18.28515625" style="1" customWidth="1"/>
    <col min="5" max="5" width="18.85546875" style="1" customWidth="1"/>
    <col min="6" max="6" width="14.85546875" style="1" customWidth="1"/>
    <col min="7" max="7" width="9.140625" style="1" customWidth="1"/>
    <col min="8" max="16384" width="9.140625" style="1"/>
  </cols>
  <sheetData>
    <row r="1" spans="1:11" ht="19.5" customHeight="1" x14ac:dyDescent="0.25">
      <c r="A1" s="42"/>
      <c r="B1" s="46"/>
      <c r="C1" s="45"/>
      <c r="D1" s="107" t="s">
        <v>1066</v>
      </c>
      <c r="E1" s="107"/>
      <c r="F1" s="107"/>
      <c r="G1" s="43"/>
      <c r="H1" s="43"/>
      <c r="I1" s="43"/>
      <c r="J1" s="43"/>
      <c r="K1" s="43"/>
    </row>
    <row r="2" spans="1:11" ht="18" customHeight="1" x14ac:dyDescent="0.25">
      <c r="A2" s="42"/>
      <c r="B2" s="46"/>
      <c r="C2" s="115" t="s">
        <v>1061</v>
      </c>
      <c r="D2" s="115"/>
      <c r="E2" s="115"/>
      <c r="F2" s="115"/>
      <c r="G2" s="24"/>
    </row>
    <row r="3" spans="1:11" ht="15.75" customHeight="1" x14ac:dyDescent="0.25">
      <c r="A3" s="42"/>
      <c r="B3" s="46"/>
      <c r="C3" s="115" t="s">
        <v>1067</v>
      </c>
      <c r="D3" s="115"/>
      <c r="E3" s="115"/>
      <c r="F3" s="115"/>
      <c r="G3" s="24"/>
    </row>
    <row r="4" spans="1:11" ht="17.25" customHeight="1" x14ac:dyDescent="0.25">
      <c r="A4" s="42"/>
      <c r="B4" s="46"/>
      <c r="C4" s="115" t="s">
        <v>1068</v>
      </c>
      <c r="D4" s="115"/>
      <c r="E4" s="115"/>
      <c r="F4" s="115"/>
      <c r="G4" s="24"/>
    </row>
    <row r="5" spans="1:11" ht="16.5" customHeight="1" x14ac:dyDescent="0.25">
      <c r="A5" s="42"/>
      <c r="B5" s="46"/>
      <c r="C5" s="116" t="s">
        <v>1063</v>
      </c>
      <c r="D5" s="116"/>
      <c r="E5" s="116"/>
      <c r="F5" s="116"/>
      <c r="G5" s="24"/>
    </row>
    <row r="6" spans="1:11" ht="16.5" customHeight="1" x14ac:dyDescent="0.25">
      <c r="A6" s="42"/>
      <c r="B6" s="46"/>
      <c r="C6" s="115" t="s">
        <v>1068</v>
      </c>
      <c r="D6" s="115"/>
      <c r="E6" s="115"/>
      <c r="F6" s="115"/>
      <c r="G6" s="24"/>
    </row>
    <row r="7" spans="1:11" ht="14.25" customHeight="1" x14ac:dyDescent="0.25">
      <c r="A7" s="42"/>
      <c r="B7" s="46"/>
      <c r="C7" s="115" t="s">
        <v>1069</v>
      </c>
      <c r="D7" s="115"/>
      <c r="E7" s="115"/>
      <c r="F7" s="115"/>
      <c r="G7" s="24"/>
    </row>
    <row r="8" spans="1:11" ht="21" customHeight="1" x14ac:dyDescent="0.25">
      <c r="A8" s="42"/>
      <c r="B8" s="46"/>
      <c r="C8" s="24"/>
      <c r="D8" s="44" t="s">
        <v>1075</v>
      </c>
      <c r="E8" s="44"/>
      <c r="F8" s="44"/>
      <c r="G8" s="24"/>
    </row>
    <row r="9" spans="1:11" ht="14.25" customHeight="1" x14ac:dyDescent="0.25">
      <c r="A9" s="42"/>
      <c r="B9" s="46"/>
      <c r="C9" s="24"/>
      <c r="D9" s="44"/>
      <c r="E9" s="44"/>
      <c r="F9" s="44"/>
      <c r="G9" s="24"/>
    </row>
    <row r="10" spans="1:11" ht="42" customHeight="1" x14ac:dyDescent="0.25">
      <c r="A10" s="119" t="s">
        <v>1073</v>
      </c>
      <c r="B10" s="119"/>
      <c r="C10" s="119"/>
      <c r="D10" s="119"/>
      <c r="E10" s="119"/>
      <c r="F10" s="119"/>
      <c r="G10" s="24"/>
    </row>
    <row r="11" spans="1:11" ht="14.1" customHeight="1" x14ac:dyDescent="0.25">
      <c r="A11" s="120" t="s">
        <v>347</v>
      </c>
      <c r="B11" s="121"/>
      <c r="C11" s="121"/>
      <c r="D11" s="121"/>
      <c r="E11" s="121"/>
      <c r="F11" s="6"/>
      <c r="G11" s="2"/>
    </row>
    <row r="12" spans="1:11" ht="12.95" customHeight="1" x14ac:dyDescent="0.25">
      <c r="A12" s="7"/>
      <c r="B12" s="7"/>
      <c r="C12" s="7"/>
      <c r="D12" s="7"/>
      <c r="E12" s="7"/>
      <c r="F12" s="7"/>
      <c r="G12" s="2"/>
    </row>
    <row r="13" spans="1:11" ht="12" customHeight="1" x14ac:dyDescent="0.25">
      <c r="A13" s="122" t="s">
        <v>1</v>
      </c>
      <c r="B13" s="124" t="s">
        <v>2</v>
      </c>
      <c r="C13" s="111" t="s">
        <v>348</v>
      </c>
      <c r="D13" s="117" t="s">
        <v>4</v>
      </c>
      <c r="E13" s="117" t="s">
        <v>5</v>
      </c>
      <c r="F13" s="117" t="s">
        <v>996</v>
      </c>
      <c r="G13" s="2"/>
    </row>
    <row r="14" spans="1:11" ht="9.75" customHeight="1" x14ac:dyDescent="0.25">
      <c r="A14" s="123"/>
      <c r="B14" s="125"/>
      <c r="C14" s="112"/>
      <c r="D14" s="118"/>
      <c r="E14" s="118"/>
      <c r="F14" s="118"/>
      <c r="G14" s="2"/>
    </row>
    <row r="15" spans="1:11" ht="11.25" customHeight="1" x14ac:dyDescent="0.25">
      <c r="A15" s="123"/>
      <c r="B15" s="125"/>
      <c r="C15" s="112"/>
      <c r="D15" s="118"/>
      <c r="E15" s="118" t="s">
        <v>6</v>
      </c>
      <c r="F15" s="118" t="s">
        <v>349</v>
      </c>
      <c r="G15" s="2"/>
    </row>
    <row r="16" spans="1:11" ht="11.25" customHeight="1" x14ac:dyDescent="0.25">
      <c r="A16" s="123"/>
      <c r="B16" s="125"/>
      <c r="C16" s="112"/>
      <c r="D16" s="118"/>
      <c r="E16" s="118"/>
      <c r="F16" s="118"/>
      <c r="G16" s="2"/>
    </row>
    <row r="17" spans="1:7" ht="10.5" customHeight="1" x14ac:dyDescent="0.25">
      <c r="A17" s="123"/>
      <c r="B17" s="125"/>
      <c r="C17" s="112"/>
      <c r="D17" s="118"/>
      <c r="E17" s="118"/>
      <c r="F17" s="118"/>
      <c r="G17" s="2"/>
    </row>
    <row r="18" spans="1:7" ht="9" customHeight="1" x14ac:dyDescent="0.25">
      <c r="A18" s="123"/>
      <c r="B18" s="125"/>
      <c r="C18" s="112"/>
      <c r="D18" s="118"/>
      <c r="E18" s="118"/>
      <c r="F18" s="118"/>
      <c r="G18" s="2"/>
    </row>
    <row r="19" spans="1:7" ht="12.95" customHeight="1" thickBot="1" x14ac:dyDescent="0.3">
      <c r="A19" s="8">
        <v>1</v>
      </c>
      <c r="B19" s="9">
        <v>2</v>
      </c>
      <c r="C19" s="9">
        <v>3</v>
      </c>
      <c r="D19" s="10" t="s">
        <v>7</v>
      </c>
      <c r="E19" s="10" t="s">
        <v>8</v>
      </c>
      <c r="F19" s="10" t="s">
        <v>9</v>
      </c>
      <c r="G19" s="2"/>
    </row>
    <row r="20" spans="1:7" ht="15" customHeight="1" x14ac:dyDescent="0.25">
      <c r="A20" s="51" t="s">
        <v>350</v>
      </c>
      <c r="B20" s="52">
        <v>200</v>
      </c>
      <c r="C20" s="53" t="s">
        <v>351</v>
      </c>
      <c r="D20" s="54">
        <v>173531216.40000001</v>
      </c>
      <c r="E20" s="54">
        <v>145590499.12</v>
      </c>
      <c r="F20" s="55">
        <f>E20/D20*100</f>
        <v>83.898737149634826</v>
      </c>
      <c r="G20" s="2"/>
    </row>
    <row r="21" spans="1:7" ht="15" customHeight="1" x14ac:dyDescent="0.25">
      <c r="A21" s="56" t="s">
        <v>14</v>
      </c>
      <c r="B21" s="57"/>
      <c r="C21" s="58"/>
      <c r="D21" s="59"/>
      <c r="E21" s="58"/>
      <c r="F21" s="60"/>
      <c r="G21" s="2"/>
    </row>
    <row r="22" spans="1:7" x14ac:dyDescent="0.25">
      <c r="A22" s="61" t="s">
        <v>352</v>
      </c>
      <c r="B22" s="62" t="s">
        <v>353</v>
      </c>
      <c r="C22" s="63" t="s">
        <v>354</v>
      </c>
      <c r="D22" s="64">
        <v>18317880.98</v>
      </c>
      <c r="E22" s="64">
        <v>16310814.789999999</v>
      </c>
      <c r="F22" s="65">
        <f>E22/D22*100</f>
        <v>89.043131177719872</v>
      </c>
      <c r="G22" s="2"/>
    </row>
    <row r="23" spans="1:7" ht="39" x14ac:dyDescent="0.25">
      <c r="A23" s="61" t="s">
        <v>355</v>
      </c>
      <c r="B23" s="62" t="s">
        <v>353</v>
      </c>
      <c r="C23" s="63" t="s">
        <v>356</v>
      </c>
      <c r="D23" s="64">
        <v>1425640</v>
      </c>
      <c r="E23" s="64">
        <v>1355925.7</v>
      </c>
      <c r="F23" s="65">
        <f t="shared" ref="F23:F86" si="0">E23/D23*100</f>
        <v>95.109964647456579</v>
      </c>
      <c r="G23" s="2"/>
    </row>
    <row r="24" spans="1:7" ht="26.25" x14ac:dyDescent="0.25">
      <c r="A24" s="61" t="s">
        <v>357</v>
      </c>
      <c r="B24" s="62" t="s">
        <v>353</v>
      </c>
      <c r="C24" s="63" t="s">
        <v>358</v>
      </c>
      <c r="D24" s="64">
        <v>1425640</v>
      </c>
      <c r="E24" s="64">
        <v>1355925.7</v>
      </c>
      <c r="F24" s="65">
        <f t="shared" si="0"/>
        <v>95.109964647456579</v>
      </c>
      <c r="G24" s="2"/>
    </row>
    <row r="25" spans="1:7" ht="77.25" x14ac:dyDescent="0.25">
      <c r="A25" s="61" t="s">
        <v>359</v>
      </c>
      <c r="B25" s="62" t="s">
        <v>353</v>
      </c>
      <c r="C25" s="63" t="s">
        <v>360</v>
      </c>
      <c r="D25" s="64">
        <v>1425640</v>
      </c>
      <c r="E25" s="64">
        <v>1355925.7</v>
      </c>
      <c r="F25" s="65">
        <f t="shared" si="0"/>
        <v>95.109964647456579</v>
      </c>
      <c r="G25" s="2"/>
    </row>
    <row r="26" spans="1:7" ht="26.25" x14ac:dyDescent="0.25">
      <c r="A26" s="61" t="s">
        <v>361</v>
      </c>
      <c r="B26" s="62" t="s">
        <v>353</v>
      </c>
      <c r="C26" s="63" t="s">
        <v>362</v>
      </c>
      <c r="D26" s="64">
        <v>1425640</v>
      </c>
      <c r="E26" s="64">
        <v>1355925.7</v>
      </c>
      <c r="F26" s="65">
        <f t="shared" si="0"/>
        <v>95.109964647456579</v>
      </c>
      <c r="G26" s="2"/>
    </row>
    <row r="27" spans="1:7" ht="26.25" x14ac:dyDescent="0.25">
      <c r="A27" s="61" t="s">
        <v>363</v>
      </c>
      <c r="B27" s="62" t="s">
        <v>353</v>
      </c>
      <c r="C27" s="63" t="s">
        <v>364</v>
      </c>
      <c r="D27" s="64">
        <v>1222940</v>
      </c>
      <c r="E27" s="64">
        <v>1159383.23</v>
      </c>
      <c r="F27" s="65">
        <f t="shared" si="0"/>
        <v>94.802952720493238</v>
      </c>
      <c r="G27" s="2"/>
    </row>
    <row r="28" spans="1:7" ht="51.75" x14ac:dyDescent="0.25">
      <c r="A28" s="61" t="s">
        <v>365</v>
      </c>
      <c r="B28" s="62" t="s">
        <v>353</v>
      </c>
      <c r="C28" s="63" t="s">
        <v>366</v>
      </c>
      <c r="D28" s="64">
        <v>202700</v>
      </c>
      <c r="E28" s="64">
        <v>196542.47</v>
      </c>
      <c r="F28" s="65">
        <f t="shared" si="0"/>
        <v>96.96224469659596</v>
      </c>
      <c r="G28" s="2"/>
    </row>
    <row r="29" spans="1:7" ht="64.5" x14ac:dyDescent="0.25">
      <c r="A29" s="61" t="s">
        <v>367</v>
      </c>
      <c r="B29" s="62" t="s">
        <v>353</v>
      </c>
      <c r="C29" s="63" t="s">
        <v>368</v>
      </c>
      <c r="D29" s="64">
        <v>10430040.98</v>
      </c>
      <c r="E29" s="64">
        <v>9388225.370000001</v>
      </c>
      <c r="F29" s="65">
        <f t="shared" si="0"/>
        <v>90.011394854557906</v>
      </c>
      <c r="G29" s="2"/>
    </row>
    <row r="30" spans="1:7" x14ac:dyDescent="0.25">
      <c r="A30" s="61" t="s">
        <v>369</v>
      </c>
      <c r="B30" s="62" t="s">
        <v>353</v>
      </c>
      <c r="C30" s="63" t="s">
        <v>370</v>
      </c>
      <c r="D30" s="64">
        <v>25000</v>
      </c>
      <c r="E30" s="64">
        <v>3300</v>
      </c>
      <c r="F30" s="65">
        <f t="shared" si="0"/>
        <v>13.200000000000001</v>
      </c>
      <c r="G30" s="2"/>
    </row>
    <row r="31" spans="1:7" ht="77.25" x14ac:dyDescent="0.25">
      <c r="A31" s="61" t="s">
        <v>359</v>
      </c>
      <c r="B31" s="62" t="s">
        <v>353</v>
      </c>
      <c r="C31" s="63" t="s">
        <v>371</v>
      </c>
      <c r="D31" s="64">
        <v>25000</v>
      </c>
      <c r="E31" s="64">
        <v>3300</v>
      </c>
      <c r="F31" s="65">
        <f t="shared" si="0"/>
        <v>13.200000000000001</v>
      </c>
      <c r="G31" s="2"/>
    </row>
    <row r="32" spans="1:7" ht="26.25" x14ac:dyDescent="0.25">
      <c r="A32" s="61" t="s">
        <v>361</v>
      </c>
      <c r="B32" s="62" t="s">
        <v>353</v>
      </c>
      <c r="C32" s="63" t="s">
        <v>372</v>
      </c>
      <c r="D32" s="64">
        <v>25000</v>
      </c>
      <c r="E32" s="64">
        <v>3300</v>
      </c>
      <c r="F32" s="65">
        <f t="shared" si="0"/>
        <v>13.200000000000001</v>
      </c>
      <c r="G32" s="2"/>
    </row>
    <row r="33" spans="1:7" ht="39" x14ac:dyDescent="0.25">
      <c r="A33" s="61" t="s">
        <v>373</v>
      </c>
      <c r="B33" s="62" t="s">
        <v>353</v>
      </c>
      <c r="C33" s="63" t="s">
        <v>374</v>
      </c>
      <c r="D33" s="64">
        <v>25000</v>
      </c>
      <c r="E33" s="64">
        <v>3300</v>
      </c>
      <c r="F33" s="65">
        <f t="shared" si="0"/>
        <v>13.200000000000001</v>
      </c>
      <c r="G33" s="2"/>
    </row>
    <row r="34" spans="1:7" ht="90" x14ac:dyDescent="0.25">
      <c r="A34" s="61" t="s">
        <v>375</v>
      </c>
      <c r="B34" s="62" t="s">
        <v>353</v>
      </c>
      <c r="C34" s="63" t="s">
        <v>376</v>
      </c>
      <c r="D34" s="64">
        <v>10745.98</v>
      </c>
      <c r="E34" s="64" t="s">
        <v>13</v>
      </c>
      <c r="F34" s="65">
        <v>0</v>
      </c>
      <c r="G34" s="2"/>
    </row>
    <row r="35" spans="1:7" ht="77.25" x14ac:dyDescent="0.25">
      <c r="A35" s="61" t="s">
        <v>359</v>
      </c>
      <c r="B35" s="62" t="s">
        <v>353</v>
      </c>
      <c r="C35" s="63" t="s">
        <v>377</v>
      </c>
      <c r="D35" s="64">
        <v>10745.98</v>
      </c>
      <c r="E35" s="64" t="s">
        <v>13</v>
      </c>
      <c r="F35" s="65">
        <v>0</v>
      </c>
      <c r="G35" s="2"/>
    </row>
    <row r="36" spans="1:7" ht="26.25" x14ac:dyDescent="0.25">
      <c r="A36" s="61" t="s">
        <v>361</v>
      </c>
      <c r="B36" s="62" t="s">
        <v>353</v>
      </c>
      <c r="C36" s="63" t="s">
        <v>378</v>
      </c>
      <c r="D36" s="64">
        <v>10745.98</v>
      </c>
      <c r="E36" s="64" t="s">
        <v>13</v>
      </c>
      <c r="F36" s="65">
        <v>0</v>
      </c>
      <c r="G36" s="2"/>
    </row>
    <row r="37" spans="1:7" ht="26.25" x14ac:dyDescent="0.25">
      <c r="A37" s="61" t="s">
        <v>363</v>
      </c>
      <c r="B37" s="62" t="s">
        <v>353</v>
      </c>
      <c r="C37" s="63" t="s">
        <v>379</v>
      </c>
      <c r="D37" s="64">
        <v>8253.4</v>
      </c>
      <c r="E37" s="64" t="s">
        <v>13</v>
      </c>
      <c r="F37" s="65">
        <v>0</v>
      </c>
      <c r="G37" s="2"/>
    </row>
    <row r="38" spans="1:7" ht="51.75" x14ac:dyDescent="0.25">
      <c r="A38" s="61" t="s">
        <v>365</v>
      </c>
      <c r="B38" s="62" t="s">
        <v>353</v>
      </c>
      <c r="C38" s="63" t="s">
        <v>380</v>
      </c>
      <c r="D38" s="64">
        <v>2492.58</v>
      </c>
      <c r="E38" s="64" t="s">
        <v>13</v>
      </c>
      <c r="F38" s="65">
        <v>0</v>
      </c>
      <c r="G38" s="2"/>
    </row>
    <row r="39" spans="1:7" x14ac:dyDescent="0.25">
      <c r="A39" s="61" t="s">
        <v>381</v>
      </c>
      <c r="B39" s="62" t="s">
        <v>353</v>
      </c>
      <c r="C39" s="63" t="s">
        <v>382</v>
      </c>
      <c r="D39" s="64">
        <v>203600</v>
      </c>
      <c r="E39" s="64">
        <v>142696</v>
      </c>
      <c r="F39" s="65">
        <f t="shared" si="0"/>
        <v>70.086444007858546</v>
      </c>
      <c r="G39" s="2"/>
    </row>
    <row r="40" spans="1:7" ht="39" x14ac:dyDescent="0.25">
      <c r="A40" s="61" t="s">
        <v>383</v>
      </c>
      <c r="B40" s="62" t="s">
        <v>353</v>
      </c>
      <c r="C40" s="63" t="s">
        <v>384</v>
      </c>
      <c r="D40" s="64">
        <v>203600</v>
      </c>
      <c r="E40" s="64">
        <v>142696</v>
      </c>
      <c r="F40" s="65">
        <f t="shared" si="0"/>
        <v>70.086444007858546</v>
      </c>
      <c r="G40" s="2"/>
    </row>
    <row r="41" spans="1:7" ht="39" x14ac:dyDescent="0.25">
      <c r="A41" s="61" t="s">
        <v>385</v>
      </c>
      <c r="B41" s="62" t="s">
        <v>353</v>
      </c>
      <c r="C41" s="63" t="s">
        <v>386</v>
      </c>
      <c r="D41" s="64">
        <v>203600</v>
      </c>
      <c r="E41" s="64">
        <v>142696</v>
      </c>
      <c r="F41" s="65">
        <f t="shared" si="0"/>
        <v>70.086444007858546</v>
      </c>
      <c r="G41" s="2"/>
    </row>
    <row r="42" spans="1:7" x14ac:dyDescent="0.25">
      <c r="A42" s="61" t="s">
        <v>387</v>
      </c>
      <c r="B42" s="62" t="s">
        <v>353</v>
      </c>
      <c r="C42" s="63" t="s">
        <v>388</v>
      </c>
      <c r="D42" s="64">
        <v>203600</v>
      </c>
      <c r="E42" s="64">
        <v>142696</v>
      </c>
      <c r="F42" s="65">
        <f t="shared" si="0"/>
        <v>70.086444007858546</v>
      </c>
      <c r="G42" s="2"/>
    </row>
    <row r="43" spans="1:7" ht="26.25" x14ac:dyDescent="0.25">
      <c r="A43" s="61" t="s">
        <v>389</v>
      </c>
      <c r="B43" s="62" t="s">
        <v>353</v>
      </c>
      <c r="C43" s="63" t="s">
        <v>390</v>
      </c>
      <c r="D43" s="64">
        <v>12400</v>
      </c>
      <c r="E43" s="64" t="s">
        <v>13</v>
      </c>
      <c r="F43" s="65">
        <v>0</v>
      </c>
      <c r="G43" s="2"/>
    </row>
    <row r="44" spans="1:7" ht="39" x14ac:dyDescent="0.25">
      <c r="A44" s="61" t="s">
        <v>383</v>
      </c>
      <c r="B44" s="62" t="s">
        <v>353</v>
      </c>
      <c r="C44" s="63" t="s">
        <v>391</v>
      </c>
      <c r="D44" s="64">
        <v>12400</v>
      </c>
      <c r="E44" s="64" t="s">
        <v>13</v>
      </c>
      <c r="F44" s="65">
        <v>0</v>
      </c>
      <c r="G44" s="2"/>
    </row>
    <row r="45" spans="1:7" ht="39" x14ac:dyDescent="0.25">
      <c r="A45" s="61" t="s">
        <v>385</v>
      </c>
      <c r="B45" s="62" t="s">
        <v>353</v>
      </c>
      <c r="C45" s="63" t="s">
        <v>392</v>
      </c>
      <c r="D45" s="64">
        <v>12400</v>
      </c>
      <c r="E45" s="64" t="s">
        <v>13</v>
      </c>
      <c r="F45" s="65">
        <v>0</v>
      </c>
      <c r="G45" s="2"/>
    </row>
    <row r="46" spans="1:7" x14ac:dyDescent="0.25">
      <c r="A46" s="61" t="s">
        <v>387</v>
      </c>
      <c r="B46" s="62" t="s">
        <v>353</v>
      </c>
      <c r="C46" s="63" t="s">
        <v>393</v>
      </c>
      <c r="D46" s="64">
        <v>12400</v>
      </c>
      <c r="E46" s="64" t="s">
        <v>13</v>
      </c>
      <c r="F46" s="65">
        <v>0</v>
      </c>
      <c r="G46" s="2"/>
    </row>
    <row r="47" spans="1:7" ht="64.5" x14ac:dyDescent="0.25">
      <c r="A47" s="61" t="s">
        <v>394</v>
      </c>
      <c r="B47" s="62" t="s">
        <v>353</v>
      </c>
      <c r="C47" s="63" t="s">
        <v>395</v>
      </c>
      <c r="D47" s="64">
        <v>83800</v>
      </c>
      <c r="E47" s="64">
        <v>42000</v>
      </c>
      <c r="F47" s="65">
        <f t="shared" si="0"/>
        <v>50.119331742243432</v>
      </c>
      <c r="G47" s="2"/>
    </row>
    <row r="48" spans="1:7" ht="77.25" x14ac:dyDescent="0.25">
      <c r="A48" s="61" t="s">
        <v>359</v>
      </c>
      <c r="B48" s="62" t="s">
        <v>353</v>
      </c>
      <c r="C48" s="63" t="s">
        <v>396</v>
      </c>
      <c r="D48" s="64">
        <v>83800</v>
      </c>
      <c r="E48" s="64">
        <v>42000</v>
      </c>
      <c r="F48" s="65">
        <f t="shared" si="0"/>
        <v>50.119331742243432</v>
      </c>
      <c r="G48" s="2"/>
    </row>
    <row r="49" spans="1:7" ht="26.25" x14ac:dyDescent="0.25">
      <c r="A49" s="61" t="s">
        <v>361</v>
      </c>
      <c r="B49" s="62" t="s">
        <v>353</v>
      </c>
      <c r="C49" s="63" t="s">
        <v>397</v>
      </c>
      <c r="D49" s="64">
        <v>83800</v>
      </c>
      <c r="E49" s="64">
        <v>42000</v>
      </c>
      <c r="F49" s="65">
        <f t="shared" si="0"/>
        <v>50.119331742243432</v>
      </c>
      <c r="G49" s="2"/>
    </row>
    <row r="50" spans="1:7" ht="26.25" x14ac:dyDescent="0.25">
      <c r="A50" s="61" t="s">
        <v>363</v>
      </c>
      <c r="B50" s="62" t="s">
        <v>353</v>
      </c>
      <c r="C50" s="63" t="s">
        <v>398</v>
      </c>
      <c r="D50" s="64">
        <v>64400</v>
      </c>
      <c r="E50" s="64">
        <v>32200</v>
      </c>
      <c r="F50" s="65">
        <f t="shared" si="0"/>
        <v>50</v>
      </c>
      <c r="G50" s="2"/>
    </row>
    <row r="51" spans="1:7" ht="51.75" x14ac:dyDescent="0.25">
      <c r="A51" s="61" t="s">
        <v>365</v>
      </c>
      <c r="B51" s="62" t="s">
        <v>353</v>
      </c>
      <c r="C51" s="63" t="s">
        <v>399</v>
      </c>
      <c r="D51" s="64">
        <v>19400</v>
      </c>
      <c r="E51" s="64">
        <v>9800</v>
      </c>
      <c r="F51" s="65">
        <f t="shared" si="0"/>
        <v>50.515463917525771</v>
      </c>
      <c r="G51" s="2"/>
    </row>
    <row r="52" spans="1:7" ht="51.75" x14ac:dyDescent="0.25">
      <c r="A52" s="61" t="s">
        <v>400</v>
      </c>
      <c r="B52" s="62" t="s">
        <v>353</v>
      </c>
      <c r="C52" s="63" t="s">
        <v>401</v>
      </c>
      <c r="D52" s="64">
        <v>1900</v>
      </c>
      <c r="E52" s="64" t="s">
        <v>13</v>
      </c>
      <c r="F52" s="65">
        <v>0</v>
      </c>
      <c r="G52" s="2"/>
    </row>
    <row r="53" spans="1:7" ht="39" x14ac:dyDescent="0.25">
      <c r="A53" s="61" t="s">
        <v>383</v>
      </c>
      <c r="B53" s="62" t="s">
        <v>353</v>
      </c>
      <c r="C53" s="63" t="s">
        <v>402</v>
      </c>
      <c r="D53" s="64">
        <v>1900</v>
      </c>
      <c r="E53" s="64" t="s">
        <v>13</v>
      </c>
      <c r="F53" s="65">
        <v>0</v>
      </c>
      <c r="G53" s="2"/>
    </row>
    <row r="54" spans="1:7" ht="39" x14ac:dyDescent="0.25">
      <c r="A54" s="61" t="s">
        <v>385</v>
      </c>
      <c r="B54" s="62" t="s">
        <v>353</v>
      </c>
      <c r="C54" s="63" t="s">
        <v>403</v>
      </c>
      <c r="D54" s="64">
        <v>1900</v>
      </c>
      <c r="E54" s="64" t="s">
        <v>13</v>
      </c>
      <c r="F54" s="65">
        <v>0</v>
      </c>
      <c r="G54" s="2"/>
    </row>
    <row r="55" spans="1:7" x14ac:dyDescent="0.25">
      <c r="A55" s="61" t="s">
        <v>387</v>
      </c>
      <c r="B55" s="62" t="s">
        <v>353</v>
      </c>
      <c r="C55" s="63" t="s">
        <v>404</v>
      </c>
      <c r="D55" s="64">
        <v>1900</v>
      </c>
      <c r="E55" s="64" t="s">
        <v>13</v>
      </c>
      <c r="F55" s="65">
        <v>0</v>
      </c>
      <c r="G55" s="2"/>
    </row>
    <row r="56" spans="1:7" ht="39" x14ac:dyDescent="0.25">
      <c r="A56" s="61" t="s">
        <v>405</v>
      </c>
      <c r="B56" s="62" t="s">
        <v>353</v>
      </c>
      <c r="C56" s="63" t="s">
        <v>406</v>
      </c>
      <c r="D56" s="64">
        <v>8389000</v>
      </c>
      <c r="E56" s="64">
        <v>8000597.3600000003</v>
      </c>
      <c r="F56" s="65">
        <f t="shared" si="0"/>
        <v>95.370096078197648</v>
      </c>
      <c r="G56" s="2"/>
    </row>
    <row r="57" spans="1:7" ht="77.25" x14ac:dyDescent="0.25">
      <c r="A57" s="61" t="s">
        <v>359</v>
      </c>
      <c r="B57" s="62" t="s">
        <v>353</v>
      </c>
      <c r="C57" s="63" t="s">
        <v>407</v>
      </c>
      <c r="D57" s="64">
        <v>8389000</v>
      </c>
      <c r="E57" s="64">
        <v>8000597.3600000003</v>
      </c>
      <c r="F57" s="65">
        <f t="shared" si="0"/>
        <v>95.370096078197648</v>
      </c>
      <c r="G57" s="2"/>
    </row>
    <row r="58" spans="1:7" ht="26.25" x14ac:dyDescent="0.25">
      <c r="A58" s="61" t="s">
        <v>361</v>
      </c>
      <c r="B58" s="62" t="s">
        <v>353</v>
      </c>
      <c r="C58" s="63" t="s">
        <v>408</v>
      </c>
      <c r="D58" s="64">
        <v>8389000</v>
      </c>
      <c r="E58" s="64">
        <v>8000597.3600000003</v>
      </c>
      <c r="F58" s="65">
        <f t="shared" si="0"/>
        <v>95.370096078197648</v>
      </c>
      <c r="G58" s="2"/>
    </row>
    <row r="59" spans="1:7" ht="26.25" x14ac:dyDescent="0.25">
      <c r="A59" s="61" t="s">
        <v>363</v>
      </c>
      <c r="B59" s="62" t="s">
        <v>353</v>
      </c>
      <c r="C59" s="63" t="s">
        <v>409</v>
      </c>
      <c r="D59" s="64">
        <v>6501600</v>
      </c>
      <c r="E59" s="64">
        <v>6138775.1500000004</v>
      </c>
      <c r="F59" s="65">
        <f t="shared" si="0"/>
        <v>94.419452903900577</v>
      </c>
      <c r="G59" s="2"/>
    </row>
    <row r="60" spans="1:7" ht="51.75" x14ac:dyDescent="0.25">
      <c r="A60" s="61" t="s">
        <v>365</v>
      </c>
      <c r="B60" s="62" t="s">
        <v>353</v>
      </c>
      <c r="C60" s="63" t="s">
        <v>410</v>
      </c>
      <c r="D60" s="64">
        <v>1887400</v>
      </c>
      <c r="E60" s="64">
        <v>1861822.21</v>
      </c>
      <c r="F60" s="65">
        <f t="shared" si="0"/>
        <v>98.64481350005299</v>
      </c>
      <c r="G60" s="2"/>
    </row>
    <row r="61" spans="1:7" ht="39" x14ac:dyDescent="0.25">
      <c r="A61" s="61" t="s">
        <v>411</v>
      </c>
      <c r="B61" s="62" t="s">
        <v>353</v>
      </c>
      <c r="C61" s="63" t="s">
        <v>412</v>
      </c>
      <c r="D61" s="64">
        <v>1441360</v>
      </c>
      <c r="E61" s="64">
        <v>1021733.01</v>
      </c>
      <c r="F61" s="65">
        <f t="shared" si="0"/>
        <v>70.8867326691458</v>
      </c>
      <c r="G61" s="2"/>
    </row>
    <row r="62" spans="1:7" ht="77.25" x14ac:dyDescent="0.25">
      <c r="A62" s="61" t="s">
        <v>359</v>
      </c>
      <c r="B62" s="62" t="s">
        <v>353</v>
      </c>
      <c r="C62" s="63" t="s">
        <v>413</v>
      </c>
      <c r="D62" s="64">
        <v>252800</v>
      </c>
      <c r="E62" s="64">
        <v>67183.13</v>
      </c>
      <c r="F62" s="65">
        <f t="shared" si="0"/>
        <v>26.575605221518988</v>
      </c>
      <c r="G62" s="2"/>
    </row>
    <row r="63" spans="1:7" ht="26.25" x14ac:dyDescent="0.25">
      <c r="A63" s="61" t="s">
        <v>361</v>
      </c>
      <c r="B63" s="62" t="s">
        <v>353</v>
      </c>
      <c r="C63" s="63" t="s">
        <v>414</v>
      </c>
      <c r="D63" s="64">
        <v>252800</v>
      </c>
      <c r="E63" s="64">
        <v>67183.13</v>
      </c>
      <c r="F63" s="65">
        <f t="shared" si="0"/>
        <v>26.575605221518988</v>
      </c>
      <c r="G63" s="2"/>
    </row>
    <row r="64" spans="1:7" ht="39" x14ac:dyDescent="0.25">
      <c r="A64" s="61" t="s">
        <v>373</v>
      </c>
      <c r="B64" s="62" t="s">
        <v>353</v>
      </c>
      <c r="C64" s="63" t="s">
        <v>415</v>
      </c>
      <c r="D64" s="64">
        <v>129800</v>
      </c>
      <c r="E64" s="64" t="s">
        <v>13</v>
      </c>
      <c r="F64" s="65">
        <v>0</v>
      </c>
      <c r="G64" s="2"/>
    </row>
    <row r="65" spans="1:7" ht="39" x14ac:dyDescent="0.25">
      <c r="A65" s="61" t="s">
        <v>416</v>
      </c>
      <c r="B65" s="62" t="s">
        <v>353</v>
      </c>
      <c r="C65" s="63" t="s">
        <v>417</v>
      </c>
      <c r="D65" s="64">
        <v>94500</v>
      </c>
      <c r="E65" s="64">
        <v>58391.88</v>
      </c>
      <c r="F65" s="65">
        <f t="shared" si="0"/>
        <v>61.790349206349205</v>
      </c>
      <c r="G65" s="2"/>
    </row>
    <row r="66" spans="1:7" ht="51.75" x14ac:dyDescent="0.25">
      <c r="A66" s="61" t="s">
        <v>365</v>
      </c>
      <c r="B66" s="62" t="s">
        <v>353</v>
      </c>
      <c r="C66" s="63" t="s">
        <v>418</v>
      </c>
      <c r="D66" s="64">
        <v>28500</v>
      </c>
      <c r="E66" s="64">
        <v>8791.25</v>
      </c>
      <c r="F66" s="65">
        <f t="shared" si="0"/>
        <v>30.846491228070178</v>
      </c>
      <c r="G66" s="2"/>
    </row>
    <row r="67" spans="1:7" ht="39" x14ac:dyDescent="0.25">
      <c r="A67" s="61" t="s">
        <v>383</v>
      </c>
      <c r="B67" s="62" t="s">
        <v>353</v>
      </c>
      <c r="C67" s="63" t="s">
        <v>419</v>
      </c>
      <c r="D67" s="64">
        <v>1104500</v>
      </c>
      <c r="E67" s="64">
        <v>875103.38</v>
      </c>
      <c r="F67" s="65">
        <f t="shared" si="0"/>
        <v>79.230727025803532</v>
      </c>
      <c r="G67" s="2"/>
    </row>
    <row r="68" spans="1:7" ht="39" x14ac:dyDescent="0.25">
      <c r="A68" s="61" t="s">
        <v>385</v>
      </c>
      <c r="B68" s="62" t="s">
        <v>353</v>
      </c>
      <c r="C68" s="63" t="s">
        <v>420</v>
      </c>
      <c r="D68" s="64">
        <v>1104500</v>
      </c>
      <c r="E68" s="64">
        <v>875103.38</v>
      </c>
      <c r="F68" s="65">
        <f t="shared" si="0"/>
        <v>79.230727025803532</v>
      </c>
      <c r="G68" s="2"/>
    </row>
    <row r="69" spans="1:7" x14ac:dyDescent="0.25">
      <c r="A69" s="61" t="s">
        <v>387</v>
      </c>
      <c r="B69" s="62" t="s">
        <v>353</v>
      </c>
      <c r="C69" s="63" t="s">
        <v>421</v>
      </c>
      <c r="D69" s="64">
        <v>1104500</v>
      </c>
      <c r="E69" s="64">
        <v>875103.38</v>
      </c>
      <c r="F69" s="65">
        <f t="shared" si="0"/>
        <v>79.230727025803532</v>
      </c>
      <c r="G69" s="2"/>
    </row>
    <row r="70" spans="1:7" x14ac:dyDescent="0.25">
      <c r="A70" s="61" t="s">
        <v>422</v>
      </c>
      <c r="B70" s="62" t="s">
        <v>353</v>
      </c>
      <c r="C70" s="63" t="s">
        <v>423</v>
      </c>
      <c r="D70" s="64">
        <v>84060</v>
      </c>
      <c r="E70" s="64">
        <v>79446.5</v>
      </c>
      <c r="F70" s="65">
        <f t="shared" si="0"/>
        <v>94.511658339281468</v>
      </c>
      <c r="G70" s="2"/>
    </row>
    <row r="71" spans="1:7" x14ac:dyDescent="0.25">
      <c r="A71" s="61" t="s">
        <v>424</v>
      </c>
      <c r="B71" s="62" t="s">
        <v>353</v>
      </c>
      <c r="C71" s="63" t="s">
        <v>425</v>
      </c>
      <c r="D71" s="64">
        <v>84060</v>
      </c>
      <c r="E71" s="64">
        <v>79446.5</v>
      </c>
      <c r="F71" s="65">
        <f t="shared" si="0"/>
        <v>94.511658339281468</v>
      </c>
      <c r="G71" s="2"/>
    </row>
    <row r="72" spans="1:7" ht="26.25" x14ac:dyDescent="0.25">
      <c r="A72" s="61" t="s">
        <v>426</v>
      </c>
      <c r="B72" s="62" t="s">
        <v>353</v>
      </c>
      <c r="C72" s="63" t="s">
        <v>427</v>
      </c>
      <c r="D72" s="64">
        <v>17010</v>
      </c>
      <c r="E72" s="64">
        <v>17010</v>
      </c>
      <c r="F72" s="65">
        <f t="shared" si="0"/>
        <v>100</v>
      </c>
      <c r="G72" s="2"/>
    </row>
    <row r="73" spans="1:7" x14ac:dyDescent="0.25">
      <c r="A73" s="61" t="s">
        <v>428</v>
      </c>
      <c r="B73" s="62" t="s">
        <v>353</v>
      </c>
      <c r="C73" s="63" t="s">
        <v>429</v>
      </c>
      <c r="D73" s="64">
        <v>15050</v>
      </c>
      <c r="E73" s="64">
        <v>15050</v>
      </c>
      <c r="F73" s="65">
        <f t="shared" si="0"/>
        <v>100</v>
      </c>
      <c r="G73" s="2"/>
    </row>
    <row r="74" spans="1:7" x14ac:dyDescent="0.25">
      <c r="A74" s="61" t="s">
        <v>430</v>
      </c>
      <c r="B74" s="62" t="s">
        <v>353</v>
      </c>
      <c r="C74" s="63" t="s">
        <v>431</v>
      </c>
      <c r="D74" s="64">
        <v>52000</v>
      </c>
      <c r="E74" s="64">
        <v>47386.5</v>
      </c>
      <c r="F74" s="65">
        <f t="shared" si="0"/>
        <v>91.127884615384616</v>
      </c>
      <c r="G74" s="2"/>
    </row>
    <row r="75" spans="1:7" ht="64.5" x14ac:dyDescent="0.25">
      <c r="A75" s="61" t="s">
        <v>432</v>
      </c>
      <c r="B75" s="62" t="s">
        <v>353</v>
      </c>
      <c r="C75" s="63" t="s">
        <v>433</v>
      </c>
      <c r="D75" s="64">
        <v>57500</v>
      </c>
      <c r="E75" s="64">
        <v>43140</v>
      </c>
      <c r="F75" s="65">
        <f t="shared" si="0"/>
        <v>75.026086956521738</v>
      </c>
      <c r="G75" s="2"/>
    </row>
    <row r="76" spans="1:7" ht="77.25" x14ac:dyDescent="0.25">
      <c r="A76" s="61" t="s">
        <v>359</v>
      </c>
      <c r="B76" s="62" t="s">
        <v>353</v>
      </c>
      <c r="C76" s="63" t="s">
        <v>434</v>
      </c>
      <c r="D76" s="64">
        <v>57500</v>
      </c>
      <c r="E76" s="64">
        <v>43140</v>
      </c>
      <c r="F76" s="65">
        <f t="shared" si="0"/>
        <v>75.026086956521738</v>
      </c>
      <c r="G76" s="2"/>
    </row>
    <row r="77" spans="1:7" ht="26.25" x14ac:dyDescent="0.25">
      <c r="A77" s="61" t="s">
        <v>361</v>
      </c>
      <c r="B77" s="62" t="s">
        <v>353</v>
      </c>
      <c r="C77" s="63" t="s">
        <v>435</v>
      </c>
      <c r="D77" s="64">
        <v>57500</v>
      </c>
      <c r="E77" s="64">
        <v>43140</v>
      </c>
      <c r="F77" s="65">
        <f t="shared" si="0"/>
        <v>75.026086956521738</v>
      </c>
      <c r="G77" s="2"/>
    </row>
    <row r="78" spans="1:7" ht="26.25" x14ac:dyDescent="0.25">
      <c r="A78" s="61" t="s">
        <v>363</v>
      </c>
      <c r="B78" s="62" t="s">
        <v>353</v>
      </c>
      <c r="C78" s="63" t="s">
        <v>436</v>
      </c>
      <c r="D78" s="64">
        <v>44200</v>
      </c>
      <c r="E78" s="64">
        <v>33300</v>
      </c>
      <c r="F78" s="65">
        <f t="shared" si="0"/>
        <v>75.339366515837099</v>
      </c>
      <c r="G78" s="2"/>
    </row>
    <row r="79" spans="1:7" ht="51.75" x14ac:dyDescent="0.25">
      <c r="A79" s="61" t="s">
        <v>365</v>
      </c>
      <c r="B79" s="62" t="s">
        <v>353</v>
      </c>
      <c r="C79" s="63" t="s">
        <v>437</v>
      </c>
      <c r="D79" s="64">
        <v>13300</v>
      </c>
      <c r="E79" s="64">
        <v>9840</v>
      </c>
      <c r="F79" s="65">
        <f t="shared" si="0"/>
        <v>73.984962406015043</v>
      </c>
      <c r="G79" s="2"/>
    </row>
    <row r="80" spans="1:7" ht="77.25" x14ac:dyDescent="0.25">
      <c r="A80" s="61" t="s">
        <v>438</v>
      </c>
      <c r="B80" s="62" t="s">
        <v>353</v>
      </c>
      <c r="C80" s="63" t="s">
        <v>439</v>
      </c>
      <c r="D80" s="64">
        <v>47900</v>
      </c>
      <c r="E80" s="64">
        <v>47900</v>
      </c>
      <c r="F80" s="65">
        <f t="shared" si="0"/>
        <v>100</v>
      </c>
      <c r="G80" s="2"/>
    </row>
    <row r="81" spans="1:7" ht="77.25" x14ac:dyDescent="0.25">
      <c r="A81" s="61" t="s">
        <v>359</v>
      </c>
      <c r="B81" s="62" t="s">
        <v>353</v>
      </c>
      <c r="C81" s="63" t="s">
        <v>440</v>
      </c>
      <c r="D81" s="64">
        <v>47900</v>
      </c>
      <c r="E81" s="64">
        <v>47900</v>
      </c>
      <c r="F81" s="65">
        <f t="shared" si="0"/>
        <v>100</v>
      </c>
      <c r="G81" s="2"/>
    </row>
    <row r="82" spans="1:7" ht="26.25" x14ac:dyDescent="0.25">
      <c r="A82" s="61" t="s">
        <v>361</v>
      </c>
      <c r="B82" s="62" t="s">
        <v>353</v>
      </c>
      <c r="C82" s="63" t="s">
        <v>441</v>
      </c>
      <c r="D82" s="64">
        <v>47900</v>
      </c>
      <c r="E82" s="64">
        <v>47900</v>
      </c>
      <c r="F82" s="65">
        <f t="shared" si="0"/>
        <v>100</v>
      </c>
      <c r="G82" s="2"/>
    </row>
    <row r="83" spans="1:7" ht="26.25" x14ac:dyDescent="0.25">
      <c r="A83" s="61" t="s">
        <v>363</v>
      </c>
      <c r="B83" s="62" t="s">
        <v>353</v>
      </c>
      <c r="C83" s="63" t="s">
        <v>442</v>
      </c>
      <c r="D83" s="64">
        <v>36800</v>
      </c>
      <c r="E83" s="64">
        <v>36800</v>
      </c>
      <c r="F83" s="65">
        <f t="shared" si="0"/>
        <v>100</v>
      </c>
      <c r="G83" s="2"/>
    </row>
    <row r="84" spans="1:7" ht="51.75" x14ac:dyDescent="0.25">
      <c r="A84" s="61" t="s">
        <v>365</v>
      </c>
      <c r="B84" s="62" t="s">
        <v>353</v>
      </c>
      <c r="C84" s="63" t="s">
        <v>443</v>
      </c>
      <c r="D84" s="64">
        <v>11100</v>
      </c>
      <c r="E84" s="64">
        <v>11100</v>
      </c>
      <c r="F84" s="65">
        <f t="shared" si="0"/>
        <v>100</v>
      </c>
      <c r="G84" s="2"/>
    </row>
    <row r="85" spans="1:7" ht="102.75" x14ac:dyDescent="0.25">
      <c r="A85" s="61" t="s">
        <v>444</v>
      </c>
      <c r="B85" s="62" t="s">
        <v>353</v>
      </c>
      <c r="C85" s="63" t="s">
        <v>445</v>
      </c>
      <c r="D85" s="64">
        <v>70200</v>
      </c>
      <c r="E85" s="64">
        <v>52731</v>
      </c>
      <c r="F85" s="65">
        <f t="shared" si="0"/>
        <v>75.115384615384613</v>
      </c>
      <c r="G85" s="2"/>
    </row>
    <row r="86" spans="1:7" ht="77.25" x14ac:dyDescent="0.25">
      <c r="A86" s="61" t="s">
        <v>359</v>
      </c>
      <c r="B86" s="62" t="s">
        <v>353</v>
      </c>
      <c r="C86" s="63" t="s">
        <v>446</v>
      </c>
      <c r="D86" s="64">
        <v>70200</v>
      </c>
      <c r="E86" s="64">
        <v>52731</v>
      </c>
      <c r="F86" s="65">
        <f t="shared" si="0"/>
        <v>75.115384615384613</v>
      </c>
      <c r="G86" s="2"/>
    </row>
    <row r="87" spans="1:7" ht="26.25" x14ac:dyDescent="0.25">
      <c r="A87" s="61" t="s">
        <v>361</v>
      </c>
      <c r="B87" s="62" t="s">
        <v>353</v>
      </c>
      <c r="C87" s="63" t="s">
        <v>447</v>
      </c>
      <c r="D87" s="64">
        <v>70200</v>
      </c>
      <c r="E87" s="64">
        <v>52731</v>
      </c>
      <c r="F87" s="65">
        <f t="shared" ref="F87:F150" si="1">E87/D87*100</f>
        <v>75.115384615384613</v>
      </c>
      <c r="G87" s="2"/>
    </row>
    <row r="88" spans="1:7" ht="26.25" x14ac:dyDescent="0.25">
      <c r="A88" s="61" t="s">
        <v>363</v>
      </c>
      <c r="B88" s="62" t="s">
        <v>353</v>
      </c>
      <c r="C88" s="63" t="s">
        <v>448</v>
      </c>
      <c r="D88" s="64">
        <v>53900</v>
      </c>
      <c r="E88" s="64">
        <v>40500</v>
      </c>
      <c r="F88" s="65">
        <f t="shared" si="1"/>
        <v>75.139146567718001</v>
      </c>
      <c r="G88" s="2"/>
    </row>
    <row r="89" spans="1:7" ht="51.75" x14ac:dyDescent="0.25">
      <c r="A89" s="61" t="s">
        <v>365</v>
      </c>
      <c r="B89" s="62" t="s">
        <v>353</v>
      </c>
      <c r="C89" s="63" t="s">
        <v>449</v>
      </c>
      <c r="D89" s="64">
        <v>16300</v>
      </c>
      <c r="E89" s="64">
        <v>12231</v>
      </c>
      <c r="F89" s="65">
        <f t="shared" si="1"/>
        <v>75.036809815950917</v>
      </c>
      <c r="G89" s="2"/>
    </row>
    <row r="90" spans="1:7" ht="51.75" x14ac:dyDescent="0.25">
      <c r="A90" s="61" t="s">
        <v>450</v>
      </c>
      <c r="B90" s="62" t="s">
        <v>353</v>
      </c>
      <c r="C90" s="63" t="s">
        <v>451</v>
      </c>
      <c r="D90" s="64">
        <v>600</v>
      </c>
      <c r="E90" s="64" t="s">
        <v>13</v>
      </c>
      <c r="F90" s="65">
        <v>0</v>
      </c>
      <c r="G90" s="2"/>
    </row>
    <row r="91" spans="1:7" ht="39" x14ac:dyDescent="0.25">
      <c r="A91" s="61" t="s">
        <v>383</v>
      </c>
      <c r="B91" s="62" t="s">
        <v>353</v>
      </c>
      <c r="C91" s="63" t="s">
        <v>452</v>
      </c>
      <c r="D91" s="64">
        <v>600</v>
      </c>
      <c r="E91" s="64" t="s">
        <v>13</v>
      </c>
      <c r="F91" s="65">
        <v>0</v>
      </c>
      <c r="G91" s="2"/>
    </row>
    <row r="92" spans="1:7" ht="39" x14ac:dyDescent="0.25">
      <c r="A92" s="61" t="s">
        <v>385</v>
      </c>
      <c r="B92" s="62" t="s">
        <v>353</v>
      </c>
      <c r="C92" s="63" t="s">
        <v>453</v>
      </c>
      <c r="D92" s="64">
        <v>600</v>
      </c>
      <c r="E92" s="64" t="s">
        <v>13</v>
      </c>
      <c r="F92" s="65">
        <v>0</v>
      </c>
      <c r="G92" s="2"/>
    </row>
    <row r="93" spans="1:7" x14ac:dyDescent="0.25">
      <c r="A93" s="61" t="s">
        <v>387</v>
      </c>
      <c r="B93" s="62" t="s">
        <v>353</v>
      </c>
      <c r="C93" s="63" t="s">
        <v>454</v>
      </c>
      <c r="D93" s="64">
        <v>600</v>
      </c>
      <c r="E93" s="64" t="s">
        <v>13</v>
      </c>
      <c r="F93" s="65">
        <v>0</v>
      </c>
      <c r="G93" s="2"/>
    </row>
    <row r="94" spans="1:7" ht="115.5" x14ac:dyDescent="0.25">
      <c r="A94" s="61" t="s">
        <v>455</v>
      </c>
      <c r="B94" s="62" t="s">
        <v>353</v>
      </c>
      <c r="C94" s="63" t="s">
        <v>456</v>
      </c>
      <c r="D94" s="64">
        <v>21900</v>
      </c>
      <c r="E94" s="64">
        <v>14625</v>
      </c>
      <c r="F94" s="65">
        <f t="shared" si="1"/>
        <v>66.780821917808225</v>
      </c>
      <c r="G94" s="2"/>
    </row>
    <row r="95" spans="1:7" ht="77.25" x14ac:dyDescent="0.25">
      <c r="A95" s="61" t="s">
        <v>359</v>
      </c>
      <c r="B95" s="62" t="s">
        <v>353</v>
      </c>
      <c r="C95" s="63" t="s">
        <v>457</v>
      </c>
      <c r="D95" s="64">
        <v>19500</v>
      </c>
      <c r="E95" s="64">
        <v>14625</v>
      </c>
      <c r="F95" s="65">
        <f t="shared" si="1"/>
        <v>75</v>
      </c>
      <c r="G95" s="2"/>
    </row>
    <row r="96" spans="1:7" ht="26.25" x14ac:dyDescent="0.25">
      <c r="A96" s="61" t="s">
        <v>361</v>
      </c>
      <c r="B96" s="62" t="s">
        <v>353</v>
      </c>
      <c r="C96" s="63" t="s">
        <v>458</v>
      </c>
      <c r="D96" s="64">
        <v>19500</v>
      </c>
      <c r="E96" s="64">
        <v>14625</v>
      </c>
      <c r="F96" s="65">
        <f t="shared" si="1"/>
        <v>75</v>
      </c>
      <c r="G96" s="2"/>
    </row>
    <row r="97" spans="1:7" ht="26.25" x14ac:dyDescent="0.25">
      <c r="A97" s="61" t="s">
        <v>363</v>
      </c>
      <c r="B97" s="62" t="s">
        <v>353</v>
      </c>
      <c r="C97" s="63" t="s">
        <v>459</v>
      </c>
      <c r="D97" s="64">
        <v>15000</v>
      </c>
      <c r="E97" s="64">
        <v>11250</v>
      </c>
      <c r="F97" s="65">
        <f t="shared" si="1"/>
        <v>75</v>
      </c>
      <c r="G97" s="2"/>
    </row>
    <row r="98" spans="1:7" ht="51.75" x14ac:dyDescent="0.25">
      <c r="A98" s="61" t="s">
        <v>365</v>
      </c>
      <c r="B98" s="62" t="s">
        <v>353</v>
      </c>
      <c r="C98" s="63" t="s">
        <v>460</v>
      </c>
      <c r="D98" s="64">
        <v>4500</v>
      </c>
      <c r="E98" s="64">
        <v>3375</v>
      </c>
      <c r="F98" s="65">
        <f t="shared" si="1"/>
        <v>75</v>
      </c>
      <c r="G98" s="2"/>
    </row>
    <row r="99" spans="1:7" ht="39" x14ac:dyDescent="0.25">
      <c r="A99" s="61" t="s">
        <v>383</v>
      </c>
      <c r="B99" s="62" t="s">
        <v>353</v>
      </c>
      <c r="C99" s="63" t="s">
        <v>461</v>
      </c>
      <c r="D99" s="64">
        <v>2400</v>
      </c>
      <c r="E99" s="64" t="s">
        <v>13</v>
      </c>
      <c r="F99" s="65">
        <v>0</v>
      </c>
      <c r="G99" s="2"/>
    </row>
    <row r="100" spans="1:7" ht="39" x14ac:dyDescent="0.25">
      <c r="A100" s="61" t="s">
        <v>385</v>
      </c>
      <c r="B100" s="62" t="s">
        <v>353</v>
      </c>
      <c r="C100" s="63" t="s">
        <v>462</v>
      </c>
      <c r="D100" s="64">
        <v>2400</v>
      </c>
      <c r="E100" s="64" t="s">
        <v>13</v>
      </c>
      <c r="F100" s="65">
        <v>0</v>
      </c>
      <c r="G100" s="2"/>
    </row>
    <row r="101" spans="1:7" x14ac:dyDescent="0.25">
      <c r="A101" s="61" t="s">
        <v>387</v>
      </c>
      <c r="B101" s="62" t="s">
        <v>353</v>
      </c>
      <c r="C101" s="63" t="s">
        <v>463</v>
      </c>
      <c r="D101" s="64">
        <v>2400</v>
      </c>
      <c r="E101" s="64" t="s">
        <v>13</v>
      </c>
      <c r="F101" s="65" t="e">
        <f t="shared" si="1"/>
        <v>#VALUE!</v>
      </c>
      <c r="G101" s="2"/>
    </row>
    <row r="102" spans="1:7" ht="39" x14ac:dyDescent="0.25">
      <c r="A102" s="61" t="s">
        <v>464</v>
      </c>
      <c r="B102" s="62" t="s">
        <v>353</v>
      </c>
      <c r="C102" s="63" t="s">
        <v>465</v>
      </c>
      <c r="D102" s="64">
        <v>64135</v>
      </c>
      <c r="E102" s="64">
        <v>19503</v>
      </c>
      <c r="F102" s="65">
        <f t="shared" si="1"/>
        <v>30.409292897793716</v>
      </c>
      <c r="G102" s="2"/>
    </row>
    <row r="103" spans="1:7" ht="39" x14ac:dyDescent="0.25">
      <c r="A103" s="61" t="s">
        <v>383</v>
      </c>
      <c r="B103" s="62" t="s">
        <v>353</v>
      </c>
      <c r="C103" s="63" t="s">
        <v>466</v>
      </c>
      <c r="D103" s="64">
        <v>64135</v>
      </c>
      <c r="E103" s="64">
        <v>19503</v>
      </c>
      <c r="F103" s="65">
        <f t="shared" si="1"/>
        <v>30.409292897793716</v>
      </c>
      <c r="G103" s="2"/>
    </row>
    <row r="104" spans="1:7" ht="39" x14ac:dyDescent="0.25">
      <c r="A104" s="61" t="s">
        <v>385</v>
      </c>
      <c r="B104" s="62" t="s">
        <v>353</v>
      </c>
      <c r="C104" s="63" t="s">
        <v>467</v>
      </c>
      <c r="D104" s="64">
        <v>64135</v>
      </c>
      <c r="E104" s="64">
        <v>19503</v>
      </c>
      <c r="F104" s="65">
        <f t="shared" si="1"/>
        <v>30.409292897793716</v>
      </c>
      <c r="G104" s="2"/>
    </row>
    <row r="105" spans="1:7" x14ac:dyDescent="0.25">
      <c r="A105" s="61" t="s">
        <v>387</v>
      </c>
      <c r="B105" s="62" t="s">
        <v>353</v>
      </c>
      <c r="C105" s="63" t="s">
        <v>468</v>
      </c>
      <c r="D105" s="64">
        <v>64135</v>
      </c>
      <c r="E105" s="64">
        <v>19503</v>
      </c>
      <c r="F105" s="65">
        <f t="shared" si="1"/>
        <v>30.409292897793716</v>
      </c>
      <c r="G105" s="2"/>
    </row>
    <row r="106" spans="1:7" x14ac:dyDescent="0.25">
      <c r="A106" s="61" t="s">
        <v>469</v>
      </c>
      <c r="B106" s="62" t="s">
        <v>353</v>
      </c>
      <c r="C106" s="63" t="s">
        <v>470</v>
      </c>
      <c r="D106" s="64">
        <v>11400</v>
      </c>
      <c r="E106" s="64">
        <v>11400</v>
      </c>
      <c r="F106" s="65">
        <f t="shared" si="1"/>
        <v>100</v>
      </c>
      <c r="G106" s="2"/>
    </row>
    <row r="107" spans="1:7" ht="77.25" x14ac:dyDescent="0.25">
      <c r="A107" s="61" t="s">
        <v>471</v>
      </c>
      <c r="B107" s="62" t="s">
        <v>353</v>
      </c>
      <c r="C107" s="63" t="s">
        <v>472</v>
      </c>
      <c r="D107" s="64">
        <v>11400</v>
      </c>
      <c r="E107" s="64">
        <v>11400</v>
      </c>
      <c r="F107" s="65">
        <f t="shared" si="1"/>
        <v>100</v>
      </c>
      <c r="G107" s="2"/>
    </row>
    <row r="108" spans="1:7" ht="39" x14ac:dyDescent="0.25">
      <c r="A108" s="61" t="s">
        <v>383</v>
      </c>
      <c r="B108" s="62" t="s">
        <v>353</v>
      </c>
      <c r="C108" s="63" t="s">
        <v>473</v>
      </c>
      <c r="D108" s="64">
        <v>11400</v>
      </c>
      <c r="E108" s="64">
        <v>11400</v>
      </c>
      <c r="F108" s="65">
        <f t="shared" si="1"/>
        <v>100</v>
      </c>
      <c r="G108" s="2"/>
    </row>
    <row r="109" spans="1:7" ht="39" x14ac:dyDescent="0.25">
      <c r="A109" s="61" t="s">
        <v>385</v>
      </c>
      <c r="B109" s="62" t="s">
        <v>353</v>
      </c>
      <c r="C109" s="63" t="s">
        <v>474</v>
      </c>
      <c r="D109" s="64">
        <v>11400</v>
      </c>
      <c r="E109" s="64">
        <v>11400</v>
      </c>
      <c r="F109" s="65">
        <f t="shared" si="1"/>
        <v>100</v>
      </c>
      <c r="G109" s="2"/>
    </row>
    <row r="110" spans="1:7" x14ac:dyDescent="0.25">
      <c r="A110" s="61" t="s">
        <v>387</v>
      </c>
      <c r="B110" s="62" t="s">
        <v>353</v>
      </c>
      <c r="C110" s="63" t="s">
        <v>475</v>
      </c>
      <c r="D110" s="64">
        <v>11400</v>
      </c>
      <c r="E110" s="64">
        <v>11400</v>
      </c>
      <c r="F110" s="65">
        <f t="shared" si="1"/>
        <v>100</v>
      </c>
      <c r="G110" s="2"/>
    </row>
    <row r="111" spans="1:7" x14ac:dyDescent="0.25">
      <c r="A111" s="61" t="s">
        <v>476</v>
      </c>
      <c r="B111" s="62" t="s">
        <v>353</v>
      </c>
      <c r="C111" s="63" t="s">
        <v>477</v>
      </c>
      <c r="D111" s="64">
        <v>125100</v>
      </c>
      <c r="E111" s="64" t="s">
        <v>13</v>
      </c>
      <c r="F111" s="65">
        <v>0</v>
      </c>
      <c r="G111" s="2"/>
    </row>
    <row r="112" spans="1:7" x14ac:dyDescent="0.25">
      <c r="A112" s="61" t="s">
        <v>476</v>
      </c>
      <c r="B112" s="62" t="s">
        <v>353</v>
      </c>
      <c r="C112" s="63" t="s">
        <v>478</v>
      </c>
      <c r="D112" s="64">
        <v>125100</v>
      </c>
      <c r="E112" s="64" t="s">
        <v>13</v>
      </c>
      <c r="F112" s="65">
        <v>0</v>
      </c>
      <c r="G112" s="2"/>
    </row>
    <row r="113" spans="1:7" x14ac:dyDescent="0.25">
      <c r="A113" s="61" t="s">
        <v>422</v>
      </c>
      <c r="B113" s="62" t="s">
        <v>353</v>
      </c>
      <c r="C113" s="63" t="s">
        <v>479</v>
      </c>
      <c r="D113" s="64">
        <v>125100</v>
      </c>
      <c r="E113" s="64" t="s">
        <v>13</v>
      </c>
      <c r="F113" s="65">
        <v>0</v>
      </c>
      <c r="G113" s="2"/>
    </row>
    <row r="114" spans="1:7" x14ac:dyDescent="0.25">
      <c r="A114" s="61" t="s">
        <v>480</v>
      </c>
      <c r="B114" s="62" t="s">
        <v>353</v>
      </c>
      <c r="C114" s="63" t="s">
        <v>481</v>
      </c>
      <c r="D114" s="64">
        <v>125100</v>
      </c>
      <c r="E114" s="64" t="s">
        <v>13</v>
      </c>
      <c r="F114" s="65">
        <v>0</v>
      </c>
      <c r="G114" s="2"/>
    </row>
    <row r="115" spans="1:7" x14ac:dyDescent="0.25">
      <c r="A115" s="61" t="s">
        <v>482</v>
      </c>
      <c r="B115" s="62" t="s">
        <v>353</v>
      </c>
      <c r="C115" s="63" t="s">
        <v>483</v>
      </c>
      <c r="D115" s="64">
        <v>6325700</v>
      </c>
      <c r="E115" s="64">
        <v>5555263.7199999997</v>
      </c>
      <c r="F115" s="65">
        <f t="shared" si="1"/>
        <v>87.820537173751518</v>
      </c>
      <c r="G115" s="2"/>
    </row>
    <row r="116" spans="1:7" ht="26.25" x14ac:dyDescent="0.25">
      <c r="A116" s="61" t="s">
        <v>484</v>
      </c>
      <c r="B116" s="62" t="s">
        <v>353</v>
      </c>
      <c r="C116" s="63" t="s">
        <v>485</v>
      </c>
      <c r="D116" s="64">
        <v>3000</v>
      </c>
      <c r="E116" s="64" t="s">
        <v>13</v>
      </c>
      <c r="F116" s="65">
        <v>0</v>
      </c>
      <c r="G116" s="2"/>
    </row>
    <row r="117" spans="1:7" ht="39" x14ac:dyDescent="0.25">
      <c r="A117" s="61" t="s">
        <v>383</v>
      </c>
      <c r="B117" s="62" t="s">
        <v>353</v>
      </c>
      <c r="C117" s="63" t="s">
        <v>486</v>
      </c>
      <c r="D117" s="64">
        <v>3000</v>
      </c>
      <c r="E117" s="64" t="s">
        <v>13</v>
      </c>
      <c r="F117" s="65">
        <v>0</v>
      </c>
      <c r="G117" s="2"/>
    </row>
    <row r="118" spans="1:7" ht="39" x14ac:dyDescent="0.25">
      <c r="A118" s="61" t="s">
        <v>385</v>
      </c>
      <c r="B118" s="62" t="s">
        <v>353</v>
      </c>
      <c r="C118" s="63" t="s">
        <v>487</v>
      </c>
      <c r="D118" s="64">
        <v>3000</v>
      </c>
      <c r="E118" s="64" t="s">
        <v>13</v>
      </c>
      <c r="F118" s="65">
        <v>0</v>
      </c>
      <c r="G118" s="2"/>
    </row>
    <row r="119" spans="1:7" x14ac:dyDescent="0.25">
      <c r="A119" s="61" t="s">
        <v>387</v>
      </c>
      <c r="B119" s="62" t="s">
        <v>353</v>
      </c>
      <c r="C119" s="63" t="s">
        <v>488</v>
      </c>
      <c r="D119" s="64">
        <v>3000</v>
      </c>
      <c r="E119" s="64" t="s">
        <v>13</v>
      </c>
      <c r="F119" s="65">
        <v>0</v>
      </c>
      <c r="G119" s="2"/>
    </row>
    <row r="120" spans="1:7" ht="39" x14ac:dyDescent="0.25">
      <c r="A120" s="61" t="s">
        <v>489</v>
      </c>
      <c r="B120" s="62" t="s">
        <v>353</v>
      </c>
      <c r="C120" s="63" t="s">
        <v>490</v>
      </c>
      <c r="D120" s="64">
        <v>115000</v>
      </c>
      <c r="E120" s="64">
        <v>86000</v>
      </c>
      <c r="F120" s="65">
        <f t="shared" si="1"/>
        <v>74.782608695652172</v>
      </c>
      <c r="G120" s="2"/>
    </row>
    <row r="121" spans="1:7" ht="39" x14ac:dyDescent="0.25">
      <c r="A121" s="61" t="s">
        <v>383</v>
      </c>
      <c r="B121" s="62" t="s">
        <v>353</v>
      </c>
      <c r="C121" s="63" t="s">
        <v>491</v>
      </c>
      <c r="D121" s="64">
        <v>115000</v>
      </c>
      <c r="E121" s="64">
        <v>86000</v>
      </c>
      <c r="F121" s="65">
        <f t="shared" si="1"/>
        <v>74.782608695652172</v>
      </c>
      <c r="G121" s="2"/>
    </row>
    <row r="122" spans="1:7" ht="39" x14ac:dyDescent="0.25">
      <c r="A122" s="61" t="s">
        <v>385</v>
      </c>
      <c r="B122" s="62" t="s">
        <v>353</v>
      </c>
      <c r="C122" s="63" t="s">
        <v>492</v>
      </c>
      <c r="D122" s="64">
        <v>115000</v>
      </c>
      <c r="E122" s="64">
        <v>86000</v>
      </c>
      <c r="F122" s="65">
        <f t="shared" si="1"/>
        <v>74.782608695652172</v>
      </c>
      <c r="G122" s="2"/>
    </row>
    <row r="123" spans="1:7" x14ac:dyDescent="0.25">
      <c r="A123" s="61" t="s">
        <v>387</v>
      </c>
      <c r="B123" s="62" t="s">
        <v>353</v>
      </c>
      <c r="C123" s="63" t="s">
        <v>493</v>
      </c>
      <c r="D123" s="64">
        <v>115000</v>
      </c>
      <c r="E123" s="64">
        <v>86000</v>
      </c>
      <c r="F123" s="65">
        <f t="shared" si="1"/>
        <v>74.782608695652172</v>
      </c>
      <c r="G123" s="2"/>
    </row>
    <row r="124" spans="1:7" ht="26.25" x14ac:dyDescent="0.25">
      <c r="A124" s="61" t="s">
        <v>494</v>
      </c>
      <c r="B124" s="62" t="s">
        <v>353</v>
      </c>
      <c r="C124" s="63" t="s">
        <v>495</v>
      </c>
      <c r="D124" s="64">
        <v>10000</v>
      </c>
      <c r="E124" s="64">
        <v>8200</v>
      </c>
      <c r="F124" s="65">
        <f t="shared" si="1"/>
        <v>82</v>
      </c>
      <c r="G124" s="2"/>
    </row>
    <row r="125" spans="1:7" ht="39" x14ac:dyDescent="0.25">
      <c r="A125" s="61" t="s">
        <v>383</v>
      </c>
      <c r="B125" s="62" t="s">
        <v>353</v>
      </c>
      <c r="C125" s="63" t="s">
        <v>496</v>
      </c>
      <c r="D125" s="64">
        <v>10000</v>
      </c>
      <c r="E125" s="64">
        <v>8200</v>
      </c>
      <c r="F125" s="65">
        <f t="shared" si="1"/>
        <v>82</v>
      </c>
      <c r="G125" s="2"/>
    </row>
    <row r="126" spans="1:7" ht="39" x14ac:dyDescent="0.25">
      <c r="A126" s="61" t="s">
        <v>385</v>
      </c>
      <c r="B126" s="62" t="s">
        <v>353</v>
      </c>
      <c r="C126" s="63" t="s">
        <v>497</v>
      </c>
      <c r="D126" s="64">
        <v>10000</v>
      </c>
      <c r="E126" s="64">
        <v>8200</v>
      </c>
      <c r="F126" s="65">
        <f t="shared" si="1"/>
        <v>82</v>
      </c>
      <c r="G126" s="2"/>
    </row>
    <row r="127" spans="1:7" x14ac:dyDescent="0.25">
      <c r="A127" s="61" t="s">
        <v>387</v>
      </c>
      <c r="B127" s="62" t="s">
        <v>353</v>
      </c>
      <c r="C127" s="63" t="s">
        <v>498</v>
      </c>
      <c r="D127" s="64">
        <v>10000</v>
      </c>
      <c r="E127" s="64">
        <v>8200</v>
      </c>
      <c r="F127" s="65">
        <f t="shared" si="1"/>
        <v>82</v>
      </c>
      <c r="G127" s="2"/>
    </row>
    <row r="128" spans="1:7" ht="77.25" x14ac:dyDescent="0.25">
      <c r="A128" s="61" t="s">
        <v>499</v>
      </c>
      <c r="B128" s="62" t="s">
        <v>353</v>
      </c>
      <c r="C128" s="63" t="s">
        <v>500</v>
      </c>
      <c r="D128" s="64">
        <v>70000</v>
      </c>
      <c r="E128" s="64">
        <v>36990</v>
      </c>
      <c r="F128" s="65">
        <f t="shared" si="1"/>
        <v>52.842857142857149</v>
      </c>
      <c r="G128" s="2"/>
    </row>
    <row r="129" spans="1:7" ht="39" x14ac:dyDescent="0.25">
      <c r="A129" s="61" t="s">
        <v>383</v>
      </c>
      <c r="B129" s="62" t="s">
        <v>353</v>
      </c>
      <c r="C129" s="63" t="s">
        <v>501</v>
      </c>
      <c r="D129" s="64">
        <v>70000</v>
      </c>
      <c r="E129" s="64">
        <v>36990</v>
      </c>
      <c r="F129" s="65">
        <f t="shared" si="1"/>
        <v>52.842857142857149</v>
      </c>
      <c r="G129" s="2"/>
    </row>
    <row r="130" spans="1:7" ht="39" x14ac:dyDescent="0.25">
      <c r="A130" s="61" t="s">
        <v>385</v>
      </c>
      <c r="B130" s="62" t="s">
        <v>353</v>
      </c>
      <c r="C130" s="63" t="s">
        <v>502</v>
      </c>
      <c r="D130" s="64">
        <v>70000</v>
      </c>
      <c r="E130" s="64">
        <v>36990</v>
      </c>
      <c r="F130" s="65">
        <f t="shared" si="1"/>
        <v>52.842857142857149</v>
      </c>
      <c r="G130" s="2"/>
    </row>
    <row r="131" spans="1:7" x14ac:dyDescent="0.25">
      <c r="A131" s="61" t="s">
        <v>387</v>
      </c>
      <c r="B131" s="62" t="s">
        <v>353</v>
      </c>
      <c r="C131" s="63" t="s">
        <v>503</v>
      </c>
      <c r="D131" s="64">
        <v>70000</v>
      </c>
      <c r="E131" s="64">
        <v>36990</v>
      </c>
      <c r="F131" s="65">
        <f t="shared" si="1"/>
        <v>52.842857142857149</v>
      </c>
      <c r="G131" s="2"/>
    </row>
    <row r="132" spans="1:7" ht="39" x14ac:dyDescent="0.25">
      <c r="A132" s="61" t="s">
        <v>504</v>
      </c>
      <c r="B132" s="62" t="s">
        <v>353</v>
      </c>
      <c r="C132" s="63" t="s">
        <v>505</v>
      </c>
      <c r="D132" s="64">
        <v>10000</v>
      </c>
      <c r="E132" s="64">
        <v>7000</v>
      </c>
      <c r="F132" s="65">
        <f t="shared" si="1"/>
        <v>70</v>
      </c>
      <c r="G132" s="2"/>
    </row>
    <row r="133" spans="1:7" ht="39" x14ac:dyDescent="0.25">
      <c r="A133" s="61" t="s">
        <v>383</v>
      </c>
      <c r="B133" s="62" t="s">
        <v>353</v>
      </c>
      <c r="C133" s="63" t="s">
        <v>506</v>
      </c>
      <c r="D133" s="64">
        <v>10000</v>
      </c>
      <c r="E133" s="64">
        <v>7000</v>
      </c>
      <c r="F133" s="65">
        <f t="shared" si="1"/>
        <v>70</v>
      </c>
      <c r="G133" s="2"/>
    </row>
    <row r="134" spans="1:7" ht="39" x14ac:dyDescent="0.25">
      <c r="A134" s="61" t="s">
        <v>385</v>
      </c>
      <c r="B134" s="62" t="s">
        <v>353</v>
      </c>
      <c r="C134" s="63" t="s">
        <v>507</v>
      </c>
      <c r="D134" s="64">
        <v>10000</v>
      </c>
      <c r="E134" s="64">
        <v>7000</v>
      </c>
      <c r="F134" s="65">
        <f t="shared" si="1"/>
        <v>70</v>
      </c>
      <c r="G134" s="2"/>
    </row>
    <row r="135" spans="1:7" x14ac:dyDescent="0.25">
      <c r="A135" s="61" t="s">
        <v>387</v>
      </c>
      <c r="B135" s="62" t="s">
        <v>353</v>
      </c>
      <c r="C135" s="63" t="s">
        <v>508</v>
      </c>
      <c r="D135" s="64">
        <v>10000</v>
      </c>
      <c r="E135" s="64">
        <v>7000</v>
      </c>
      <c r="F135" s="65">
        <f t="shared" si="1"/>
        <v>70</v>
      </c>
      <c r="G135" s="2"/>
    </row>
    <row r="136" spans="1:7" x14ac:dyDescent="0.25">
      <c r="A136" s="61"/>
      <c r="B136" s="62" t="s">
        <v>353</v>
      </c>
      <c r="C136" s="63" t="s">
        <v>509</v>
      </c>
      <c r="D136" s="64">
        <v>95000</v>
      </c>
      <c r="E136" s="64">
        <v>12566.04</v>
      </c>
      <c r="F136" s="65">
        <f t="shared" si="1"/>
        <v>13.227410526315792</v>
      </c>
      <c r="G136" s="2"/>
    </row>
    <row r="137" spans="1:7" ht="39" x14ac:dyDescent="0.25">
      <c r="A137" s="61" t="s">
        <v>510</v>
      </c>
      <c r="B137" s="62" t="s">
        <v>353</v>
      </c>
      <c r="C137" s="63" t="s">
        <v>511</v>
      </c>
      <c r="D137" s="64">
        <v>95000</v>
      </c>
      <c r="E137" s="64">
        <v>12566.04</v>
      </c>
      <c r="F137" s="65">
        <f t="shared" si="1"/>
        <v>13.227410526315792</v>
      </c>
      <c r="G137" s="2"/>
    </row>
    <row r="138" spans="1:7" x14ac:dyDescent="0.25">
      <c r="A138" s="61" t="s">
        <v>512</v>
      </c>
      <c r="B138" s="62" t="s">
        <v>353</v>
      </c>
      <c r="C138" s="63" t="s">
        <v>513</v>
      </c>
      <c r="D138" s="64">
        <v>95000</v>
      </c>
      <c r="E138" s="64">
        <v>12566.04</v>
      </c>
      <c r="F138" s="65">
        <f t="shared" si="1"/>
        <v>13.227410526315792</v>
      </c>
      <c r="G138" s="2"/>
    </row>
    <row r="139" spans="1:7" ht="64.5" x14ac:dyDescent="0.25">
      <c r="A139" s="61" t="s">
        <v>514</v>
      </c>
      <c r="B139" s="62" t="s">
        <v>353</v>
      </c>
      <c r="C139" s="63" t="s">
        <v>515</v>
      </c>
      <c r="D139" s="64">
        <v>95000</v>
      </c>
      <c r="E139" s="64">
        <v>12566.04</v>
      </c>
      <c r="F139" s="65">
        <f t="shared" si="1"/>
        <v>13.227410526315792</v>
      </c>
      <c r="G139" s="2"/>
    </row>
    <row r="140" spans="1:7" x14ac:dyDescent="0.25">
      <c r="A140" s="61" t="s">
        <v>516</v>
      </c>
      <c r="B140" s="62" t="s">
        <v>353</v>
      </c>
      <c r="C140" s="63" t="s">
        <v>517</v>
      </c>
      <c r="D140" s="64">
        <v>2000</v>
      </c>
      <c r="E140" s="64" t="s">
        <v>13</v>
      </c>
      <c r="F140" s="65">
        <v>0</v>
      </c>
      <c r="G140" s="2"/>
    </row>
    <row r="141" spans="1:7" ht="39" x14ac:dyDescent="0.25">
      <c r="A141" s="61" t="s">
        <v>383</v>
      </c>
      <c r="B141" s="62" t="s">
        <v>353</v>
      </c>
      <c r="C141" s="63" t="s">
        <v>518</v>
      </c>
      <c r="D141" s="64">
        <v>2000</v>
      </c>
      <c r="E141" s="64" t="s">
        <v>13</v>
      </c>
      <c r="F141" s="65">
        <v>0</v>
      </c>
      <c r="G141" s="2"/>
    </row>
    <row r="142" spans="1:7" ht="39" x14ac:dyDescent="0.25">
      <c r="A142" s="61" t="s">
        <v>385</v>
      </c>
      <c r="B142" s="62" t="s">
        <v>353</v>
      </c>
      <c r="C142" s="63" t="s">
        <v>519</v>
      </c>
      <c r="D142" s="64">
        <v>2000</v>
      </c>
      <c r="E142" s="64" t="s">
        <v>13</v>
      </c>
      <c r="F142" s="65">
        <v>0</v>
      </c>
      <c r="G142" s="2"/>
    </row>
    <row r="143" spans="1:7" x14ac:dyDescent="0.25">
      <c r="A143" s="61" t="s">
        <v>387</v>
      </c>
      <c r="B143" s="62" t="s">
        <v>353</v>
      </c>
      <c r="C143" s="63" t="s">
        <v>520</v>
      </c>
      <c r="D143" s="64">
        <v>2000</v>
      </c>
      <c r="E143" s="64" t="s">
        <v>13</v>
      </c>
      <c r="F143" s="65">
        <v>0</v>
      </c>
      <c r="G143" s="2"/>
    </row>
    <row r="144" spans="1:7" ht="39" x14ac:dyDescent="0.25">
      <c r="A144" s="61" t="s">
        <v>521</v>
      </c>
      <c r="B144" s="62" t="s">
        <v>353</v>
      </c>
      <c r="C144" s="63" t="s">
        <v>522</v>
      </c>
      <c r="D144" s="64">
        <v>7000</v>
      </c>
      <c r="E144" s="64">
        <v>7000</v>
      </c>
      <c r="F144" s="65">
        <f t="shared" si="1"/>
        <v>100</v>
      </c>
      <c r="G144" s="2"/>
    </row>
    <row r="145" spans="1:7" ht="39" x14ac:dyDescent="0.25">
      <c r="A145" s="61" t="s">
        <v>383</v>
      </c>
      <c r="B145" s="62" t="s">
        <v>353</v>
      </c>
      <c r="C145" s="63" t="s">
        <v>523</v>
      </c>
      <c r="D145" s="64">
        <v>7000</v>
      </c>
      <c r="E145" s="64">
        <v>7000</v>
      </c>
      <c r="F145" s="65">
        <f t="shared" si="1"/>
        <v>100</v>
      </c>
      <c r="G145" s="2"/>
    </row>
    <row r="146" spans="1:7" ht="39" x14ac:dyDescent="0.25">
      <c r="A146" s="61" t="s">
        <v>385</v>
      </c>
      <c r="B146" s="62" t="s">
        <v>353</v>
      </c>
      <c r="C146" s="63" t="s">
        <v>524</v>
      </c>
      <c r="D146" s="64">
        <v>7000</v>
      </c>
      <c r="E146" s="64">
        <v>7000</v>
      </c>
      <c r="F146" s="65">
        <f t="shared" si="1"/>
        <v>100</v>
      </c>
      <c r="G146" s="2"/>
    </row>
    <row r="147" spans="1:7" x14ac:dyDescent="0.25">
      <c r="A147" s="61" t="s">
        <v>387</v>
      </c>
      <c r="B147" s="62" t="s">
        <v>353</v>
      </c>
      <c r="C147" s="63" t="s">
        <v>525</v>
      </c>
      <c r="D147" s="64">
        <v>7000</v>
      </c>
      <c r="E147" s="64">
        <v>7000</v>
      </c>
      <c r="F147" s="65">
        <f t="shared" si="1"/>
        <v>100</v>
      </c>
      <c r="G147" s="2"/>
    </row>
    <row r="148" spans="1:7" ht="26.25" x14ac:dyDescent="0.25">
      <c r="A148" s="61" t="s">
        <v>526</v>
      </c>
      <c r="B148" s="62" t="s">
        <v>353</v>
      </c>
      <c r="C148" s="63" t="s">
        <v>527</v>
      </c>
      <c r="D148" s="64">
        <v>5668000</v>
      </c>
      <c r="E148" s="64">
        <v>5051807.68</v>
      </c>
      <c r="F148" s="65">
        <f t="shared" si="1"/>
        <v>89.128575864502466</v>
      </c>
      <c r="G148" s="2"/>
    </row>
    <row r="149" spans="1:7" ht="39" x14ac:dyDescent="0.25">
      <c r="A149" s="61" t="s">
        <v>510</v>
      </c>
      <c r="B149" s="62" t="s">
        <v>353</v>
      </c>
      <c r="C149" s="63" t="s">
        <v>528</v>
      </c>
      <c r="D149" s="64">
        <v>5668000</v>
      </c>
      <c r="E149" s="64">
        <v>5051807.68</v>
      </c>
      <c r="F149" s="65">
        <f t="shared" si="1"/>
        <v>89.128575864502466</v>
      </c>
      <c r="G149" s="2"/>
    </row>
    <row r="150" spans="1:7" x14ac:dyDescent="0.25">
      <c r="A150" s="61" t="s">
        <v>512</v>
      </c>
      <c r="B150" s="62" t="s">
        <v>353</v>
      </c>
      <c r="C150" s="63" t="s">
        <v>529</v>
      </c>
      <c r="D150" s="64">
        <v>5668000</v>
      </c>
      <c r="E150" s="64">
        <v>5051807.68</v>
      </c>
      <c r="F150" s="65">
        <f t="shared" si="1"/>
        <v>89.128575864502466</v>
      </c>
      <c r="G150" s="2"/>
    </row>
    <row r="151" spans="1:7" ht="64.5" x14ac:dyDescent="0.25">
      <c r="A151" s="61" t="s">
        <v>514</v>
      </c>
      <c r="B151" s="62" t="s">
        <v>353</v>
      </c>
      <c r="C151" s="63" t="s">
        <v>530</v>
      </c>
      <c r="D151" s="64">
        <v>5668000</v>
      </c>
      <c r="E151" s="64">
        <v>5051807.68</v>
      </c>
      <c r="F151" s="65">
        <f t="shared" ref="F151:F214" si="2">E151/D151*100</f>
        <v>89.128575864502466</v>
      </c>
      <c r="G151" s="2"/>
    </row>
    <row r="152" spans="1:7" ht="90" x14ac:dyDescent="0.25">
      <c r="A152" s="61" t="s">
        <v>531</v>
      </c>
      <c r="B152" s="62" t="s">
        <v>353</v>
      </c>
      <c r="C152" s="63" t="s">
        <v>532</v>
      </c>
      <c r="D152" s="64">
        <v>345700</v>
      </c>
      <c r="E152" s="64">
        <v>345700</v>
      </c>
      <c r="F152" s="65">
        <f t="shared" si="2"/>
        <v>100</v>
      </c>
      <c r="G152" s="2"/>
    </row>
    <row r="153" spans="1:7" ht="39" x14ac:dyDescent="0.25">
      <c r="A153" s="61" t="s">
        <v>510</v>
      </c>
      <c r="B153" s="62" t="s">
        <v>353</v>
      </c>
      <c r="C153" s="63" t="s">
        <v>533</v>
      </c>
      <c r="D153" s="64">
        <v>345700</v>
      </c>
      <c r="E153" s="64">
        <v>345700</v>
      </c>
      <c r="F153" s="65">
        <f t="shared" si="2"/>
        <v>100</v>
      </c>
      <c r="G153" s="2"/>
    </row>
    <row r="154" spans="1:7" x14ac:dyDescent="0.25">
      <c r="A154" s="61" t="s">
        <v>512</v>
      </c>
      <c r="B154" s="62" t="s">
        <v>353</v>
      </c>
      <c r="C154" s="63" t="s">
        <v>534</v>
      </c>
      <c r="D154" s="64">
        <v>345700</v>
      </c>
      <c r="E154" s="64">
        <v>345700</v>
      </c>
      <c r="F154" s="65">
        <f t="shared" si="2"/>
        <v>100</v>
      </c>
      <c r="G154" s="2"/>
    </row>
    <row r="155" spans="1:7" ht="64.5" x14ac:dyDescent="0.25">
      <c r="A155" s="61" t="s">
        <v>514</v>
      </c>
      <c r="B155" s="62" t="s">
        <v>353</v>
      </c>
      <c r="C155" s="63" t="s">
        <v>535</v>
      </c>
      <c r="D155" s="64">
        <v>345700</v>
      </c>
      <c r="E155" s="64">
        <v>345700</v>
      </c>
      <c r="F155" s="65">
        <f t="shared" si="2"/>
        <v>100</v>
      </c>
      <c r="G155" s="2"/>
    </row>
    <row r="156" spans="1:7" ht="26.25" x14ac:dyDescent="0.25">
      <c r="A156" s="61" t="s">
        <v>536</v>
      </c>
      <c r="B156" s="62" t="s">
        <v>353</v>
      </c>
      <c r="C156" s="63" t="s">
        <v>537</v>
      </c>
      <c r="D156" s="64">
        <v>836300</v>
      </c>
      <c r="E156" s="64">
        <v>456355.4</v>
      </c>
      <c r="F156" s="65">
        <f t="shared" si="2"/>
        <v>54.568384550998452</v>
      </c>
      <c r="G156" s="2"/>
    </row>
    <row r="157" spans="1:7" x14ac:dyDescent="0.25">
      <c r="A157" s="61" t="s">
        <v>538</v>
      </c>
      <c r="B157" s="62" t="s">
        <v>353</v>
      </c>
      <c r="C157" s="63" t="s">
        <v>539</v>
      </c>
      <c r="D157" s="64">
        <v>836300</v>
      </c>
      <c r="E157" s="64">
        <v>456355.4</v>
      </c>
      <c r="F157" s="65">
        <f t="shared" si="2"/>
        <v>54.568384550998452</v>
      </c>
      <c r="G157" s="2"/>
    </row>
    <row r="158" spans="1:7" ht="26.25" x14ac:dyDescent="0.25">
      <c r="A158" s="61" t="s">
        <v>540</v>
      </c>
      <c r="B158" s="62" t="s">
        <v>353</v>
      </c>
      <c r="C158" s="63" t="s">
        <v>541</v>
      </c>
      <c r="D158" s="64">
        <v>836300</v>
      </c>
      <c r="E158" s="64">
        <v>456355.4</v>
      </c>
      <c r="F158" s="65">
        <f t="shared" si="2"/>
        <v>54.568384550998452</v>
      </c>
      <c r="G158" s="2"/>
    </row>
    <row r="159" spans="1:7" ht="77.25" x14ac:dyDescent="0.25">
      <c r="A159" s="61" t="s">
        <v>359</v>
      </c>
      <c r="B159" s="62" t="s">
        <v>353</v>
      </c>
      <c r="C159" s="63" t="s">
        <v>542</v>
      </c>
      <c r="D159" s="64">
        <v>734600</v>
      </c>
      <c r="E159" s="64">
        <v>399766.92</v>
      </c>
      <c r="F159" s="65">
        <f t="shared" si="2"/>
        <v>54.419673291587259</v>
      </c>
      <c r="G159" s="2"/>
    </row>
    <row r="160" spans="1:7" ht="26.25" x14ac:dyDescent="0.25">
      <c r="A160" s="61" t="s">
        <v>361</v>
      </c>
      <c r="B160" s="62" t="s">
        <v>353</v>
      </c>
      <c r="C160" s="63" t="s">
        <v>543</v>
      </c>
      <c r="D160" s="64">
        <v>734600</v>
      </c>
      <c r="E160" s="64">
        <v>399766.92</v>
      </c>
      <c r="F160" s="65">
        <f t="shared" si="2"/>
        <v>54.419673291587259</v>
      </c>
      <c r="G160" s="2"/>
    </row>
    <row r="161" spans="1:7" ht="26.25" x14ac:dyDescent="0.25">
      <c r="A161" s="61" t="s">
        <v>363</v>
      </c>
      <c r="B161" s="62" t="s">
        <v>353</v>
      </c>
      <c r="C161" s="63" t="s">
        <v>544</v>
      </c>
      <c r="D161" s="64">
        <v>562600</v>
      </c>
      <c r="E161" s="64">
        <v>311494.7</v>
      </c>
      <c r="F161" s="65">
        <f t="shared" si="2"/>
        <v>55.366992534660511</v>
      </c>
      <c r="G161" s="2"/>
    </row>
    <row r="162" spans="1:7" ht="39" x14ac:dyDescent="0.25">
      <c r="A162" s="61" t="s">
        <v>373</v>
      </c>
      <c r="B162" s="62" t="s">
        <v>353</v>
      </c>
      <c r="C162" s="63" t="s">
        <v>545</v>
      </c>
      <c r="D162" s="64">
        <v>2000</v>
      </c>
      <c r="E162" s="64" t="s">
        <v>13</v>
      </c>
      <c r="F162" s="65">
        <v>0</v>
      </c>
      <c r="G162" s="2"/>
    </row>
    <row r="163" spans="1:7" ht="51.75" x14ac:dyDescent="0.25">
      <c r="A163" s="61" t="s">
        <v>365</v>
      </c>
      <c r="B163" s="62" t="s">
        <v>353</v>
      </c>
      <c r="C163" s="63" t="s">
        <v>546</v>
      </c>
      <c r="D163" s="64">
        <v>170000</v>
      </c>
      <c r="E163" s="64">
        <v>88272.22</v>
      </c>
      <c r="F163" s="65">
        <f t="shared" si="2"/>
        <v>51.924835294117642</v>
      </c>
      <c r="G163" s="2"/>
    </row>
    <row r="164" spans="1:7" ht="39" x14ac:dyDescent="0.25">
      <c r="A164" s="61" t="s">
        <v>383</v>
      </c>
      <c r="B164" s="62" t="s">
        <v>353</v>
      </c>
      <c r="C164" s="63" t="s">
        <v>547</v>
      </c>
      <c r="D164" s="64">
        <v>101700</v>
      </c>
      <c r="E164" s="64">
        <v>56588.480000000003</v>
      </c>
      <c r="F164" s="65">
        <f t="shared" si="2"/>
        <v>55.642556538839727</v>
      </c>
      <c r="G164" s="2"/>
    </row>
    <row r="165" spans="1:7" ht="39" x14ac:dyDescent="0.25">
      <c r="A165" s="61" t="s">
        <v>385</v>
      </c>
      <c r="B165" s="62" t="s">
        <v>353</v>
      </c>
      <c r="C165" s="63" t="s">
        <v>548</v>
      </c>
      <c r="D165" s="64">
        <v>101700</v>
      </c>
      <c r="E165" s="64">
        <v>56588.480000000003</v>
      </c>
      <c r="F165" s="65">
        <f t="shared" si="2"/>
        <v>55.642556538839727</v>
      </c>
      <c r="G165" s="2"/>
    </row>
    <row r="166" spans="1:7" x14ac:dyDescent="0.25">
      <c r="A166" s="61" t="s">
        <v>387</v>
      </c>
      <c r="B166" s="62" t="s">
        <v>353</v>
      </c>
      <c r="C166" s="63" t="s">
        <v>549</v>
      </c>
      <c r="D166" s="64">
        <v>101700</v>
      </c>
      <c r="E166" s="64">
        <v>56588.480000000003</v>
      </c>
      <c r="F166" s="65">
        <f t="shared" si="2"/>
        <v>55.642556538839727</v>
      </c>
      <c r="G166" s="2"/>
    </row>
    <row r="167" spans="1:7" x14ac:dyDescent="0.25">
      <c r="A167" s="61" t="s">
        <v>550</v>
      </c>
      <c r="B167" s="62" t="s">
        <v>353</v>
      </c>
      <c r="C167" s="63" t="s">
        <v>551</v>
      </c>
      <c r="D167" s="64">
        <v>44744187.049999997</v>
      </c>
      <c r="E167" s="64">
        <v>39812647.32</v>
      </c>
      <c r="F167" s="65">
        <f t="shared" si="2"/>
        <v>88.97836779448204</v>
      </c>
      <c r="G167" s="2"/>
    </row>
    <row r="168" spans="1:7" x14ac:dyDescent="0.25">
      <c r="A168" s="61" t="s">
        <v>552</v>
      </c>
      <c r="B168" s="62" t="s">
        <v>353</v>
      </c>
      <c r="C168" s="63" t="s">
        <v>553</v>
      </c>
      <c r="D168" s="64">
        <v>1366300</v>
      </c>
      <c r="E168" s="64">
        <v>258000</v>
      </c>
      <c r="F168" s="65">
        <f t="shared" si="2"/>
        <v>18.88311498206836</v>
      </c>
      <c r="G168" s="2"/>
    </row>
    <row r="169" spans="1:7" ht="179.25" x14ac:dyDescent="0.25">
      <c r="A169" s="61" t="s">
        <v>554</v>
      </c>
      <c r="B169" s="62" t="s">
        <v>353</v>
      </c>
      <c r="C169" s="63" t="s">
        <v>555</v>
      </c>
      <c r="D169" s="64">
        <v>155800</v>
      </c>
      <c r="E169" s="64">
        <v>86000</v>
      </c>
      <c r="F169" s="65">
        <f t="shared" si="2"/>
        <v>55.198973042361999</v>
      </c>
      <c r="G169" s="2"/>
    </row>
    <row r="170" spans="1:7" ht="26.25" x14ac:dyDescent="0.25">
      <c r="A170" s="61" t="s">
        <v>556</v>
      </c>
      <c r="B170" s="62" t="s">
        <v>353</v>
      </c>
      <c r="C170" s="63" t="s">
        <v>557</v>
      </c>
      <c r="D170" s="64">
        <v>155800</v>
      </c>
      <c r="E170" s="64">
        <v>86000</v>
      </c>
      <c r="F170" s="65">
        <f t="shared" si="2"/>
        <v>55.198973042361999</v>
      </c>
      <c r="G170" s="2"/>
    </row>
    <row r="171" spans="1:7" x14ac:dyDescent="0.25">
      <c r="A171" s="61" t="s">
        <v>558</v>
      </c>
      <c r="B171" s="62" t="s">
        <v>353</v>
      </c>
      <c r="C171" s="63" t="s">
        <v>559</v>
      </c>
      <c r="D171" s="64">
        <v>155800</v>
      </c>
      <c r="E171" s="64">
        <v>86000</v>
      </c>
      <c r="F171" s="65">
        <f t="shared" si="2"/>
        <v>55.198973042361999</v>
      </c>
      <c r="G171" s="2"/>
    </row>
    <row r="172" spans="1:7" ht="39" x14ac:dyDescent="0.25">
      <c r="A172" s="61" t="s">
        <v>560</v>
      </c>
      <c r="B172" s="62" t="s">
        <v>353</v>
      </c>
      <c r="C172" s="63" t="s">
        <v>561</v>
      </c>
      <c r="D172" s="64">
        <v>594300</v>
      </c>
      <c r="E172" s="64">
        <v>100000</v>
      </c>
      <c r="F172" s="65">
        <f t="shared" si="2"/>
        <v>16.826518593303046</v>
      </c>
      <c r="G172" s="2"/>
    </row>
    <row r="173" spans="1:7" ht="26.25" x14ac:dyDescent="0.25">
      <c r="A173" s="61" t="s">
        <v>556</v>
      </c>
      <c r="B173" s="62" t="s">
        <v>353</v>
      </c>
      <c r="C173" s="63" t="s">
        <v>562</v>
      </c>
      <c r="D173" s="64">
        <v>594300</v>
      </c>
      <c r="E173" s="64">
        <v>100000</v>
      </c>
      <c r="F173" s="65">
        <f t="shared" si="2"/>
        <v>16.826518593303046</v>
      </c>
      <c r="G173" s="2"/>
    </row>
    <row r="174" spans="1:7" ht="26.25" x14ac:dyDescent="0.25">
      <c r="A174" s="61" t="s">
        <v>563</v>
      </c>
      <c r="B174" s="62" t="s">
        <v>353</v>
      </c>
      <c r="C174" s="63" t="s">
        <v>564</v>
      </c>
      <c r="D174" s="64">
        <v>594300</v>
      </c>
      <c r="E174" s="64">
        <v>100000</v>
      </c>
      <c r="F174" s="65">
        <f t="shared" si="2"/>
        <v>16.826518593303046</v>
      </c>
      <c r="G174" s="2"/>
    </row>
    <row r="175" spans="1:7" ht="153.75" x14ac:dyDescent="0.25">
      <c r="A175" s="61" t="s">
        <v>565</v>
      </c>
      <c r="B175" s="62" t="s">
        <v>353</v>
      </c>
      <c r="C175" s="63" t="s">
        <v>566</v>
      </c>
      <c r="D175" s="64">
        <v>484300</v>
      </c>
      <c r="E175" s="64">
        <v>72000</v>
      </c>
      <c r="F175" s="65">
        <f t="shared" si="2"/>
        <v>14.866818087962008</v>
      </c>
      <c r="G175" s="2"/>
    </row>
    <row r="176" spans="1:7" ht="26.25" x14ac:dyDescent="0.25">
      <c r="A176" s="61" t="s">
        <v>556</v>
      </c>
      <c r="B176" s="62" t="s">
        <v>353</v>
      </c>
      <c r="C176" s="63" t="s">
        <v>567</v>
      </c>
      <c r="D176" s="64">
        <v>484300</v>
      </c>
      <c r="E176" s="64">
        <v>72000</v>
      </c>
      <c r="F176" s="65">
        <f t="shared" si="2"/>
        <v>14.866818087962008</v>
      </c>
      <c r="G176" s="2"/>
    </row>
    <row r="177" spans="1:7" ht="26.25" x14ac:dyDescent="0.25">
      <c r="A177" s="61" t="s">
        <v>563</v>
      </c>
      <c r="B177" s="62" t="s">
        <v>353</v>
      </c>
      <c r="C177" s="63" t="s">
        <v>568</v>
      </c>
      <c r="D177" s="64">
        <v>484300</v>
      </c>
      <c r="E177" s="64">
        <v>72000</v>
      </c>
      <c r="F177" s="65">
        <f t="shared" si="2"/>
        <v>14.866818087962008</v>
      </c>
      <c r="G177" s="2"/>
    </row>
    <row r="178" spans="1:7" ht="51.75" x14ac:dyDescent="0.25">
      <c r="A178" s="61" t="s">
        <v>569</v>
      </c>
      <c r="B178" s="62" t="s">
        <v>353</v>
      </c>
      <c r="C178" s="63" t="s">
        <v>570</v>
      </c>
      <c r="D178" s="64">
        <v>131900</v>
      </c>
      <c r="E178" s="64" t="s">
        <v>13</v>
      </c>
      <c r="F178" s="65">
        <v>0</v>
      </c>
      <c r="G178" s="2"/>
    </row>
    <row r="179" spans="1:7" ht="39" x14ac:dyDescent="0.25">
      <c r="A179" s="61" t="s">
        <v>383</v>
      </c>
      <c r="B179" s="62" t="s">
        <v>353</v>
      </c>
      <c r="C179" s="63" t="s">
        <v>571</v>
      </c>
      <c r="D179" s="64">
        <v>131900</v>
      </c>
      <c r="E179" s="64" t="s">
        <v>13</v>
      </c>
      <c r="F179" s="65">
        <v>0</v>
      </c>
      <c r="G179" s="2"/>
    </row>
    <row r="180" spans="1:7" ht="39" x14ac:dyDescent="0.25">
      <c r="A180" s="61" t="s">
        <v>385</v>
      </c>
      <c r="B180" s="62" t="s">
        <v>353</v>
      </c>
      <c r="C180" s="63" t="s">
        <v>572</v>
      </c>
      <c r="D180" s="64">
        <v>131900</v>
      </c>
      <c r="E180" s="64" t="s">
        <v>13</v>
      </c>
      <c r="F180" s="65">
        <v>0</v>
      </c>
      <c r="G180" s="2"/>
    </row>
    <row r="181" spans="1:7" x14ac:dyDescent="0.25">
      <c r="A181" s="61" t="s">
        <v>387</v>
      </c>
      <c r="B181" s="62" t="s">
        <v>353</v>
      </c>
      <c r="C181" s="63" t="s">
        <v>573</v>
      </c>
      <c r="D181" s="64">
        <v>131900</v>
      </c>
      <c r="E181" s="64" t="s">
        <v>13</v>
      </c>
      <c r="F181" s="65">
        <v>0</v>
      </c>
      <c r="G181" s="2"/>
    </row>
    <row r="182" spans="1:7" x14ac:dyDescent="0.25">
      <c r="A182" s="61" t="s">
        <v>574</v>
      </c>
      <c r="B182" s="62" t="s">
        <v>353</v>
      </c>
      <c r="C182" s="63" t="s">
        <v>575</v>
      </c>
      <c r="D182" s="64">
        <v>2692936.48</v>
      </c>
      <c r="E182" s="64">
        <v>1779866</v>
      </c>
      <c r="F182" s="65">
        <f t="shared" si="2"/>
        <v>66.093872366421351</v>
      </c>
      <c r="G182" s="2"/>
    </row>
    <row r="183" spans="1:7" ht="77.25" x14ac:dyDescent="0.25">
      <c r="A183" s="61" t="s">
        <v>576</v>
      </c>
      <c r="B183" s="62" t="s">
        <v>353</v>
      </c>
      <c r="C183" s="63" t="s">
        <v>577</v>
      </c>
      <c r="D183" s="64">
        <v>2692936.48</v>
      </c>
      <c r="E183" s="64">
        <v>1779866</v>
      </c>
      <c r="F183" s="65">
        <f t="shared" si="2"/>
        <v>66.093872366421351</v>
      </c>
      <c r="G183" s="2"/>
    </row>
    <row r="184" spans="1:7" ht="39" x14ac:dyDescent="0.25">
      <c r="A184" s="61" t="s">
        <v>383</v>
      </c>
      <c r="B184" s="62" t="s">
        <v>353</v>
      </c>
      <c r="C184" s="63" t="s">
        <v>578</v>
      </c>
      <c r="D184" s="64">
        <v>2692936.48</v>
      </c>
      <c r="E184" s="64">
        <v>1779866</v>
      </c>
      <c r="F184" s="65">
        <f t="shared" si="2"/>
        <v>66.093872366421351</v>
      </c>
      <c r="G184" s="2"/>
    </row>
    <row r="185" spans="1:7" ht="39" x14ac:dyDescent="0.25">
      <c r="A185" s="61" t="s">
        <v>385</v>
      </c>
      <c r="B185" s="62" t="s">
        <v>353</v>
      </c>
      <c r="C185" s="63" t="s">
        <v>579</v>
      </c>
      <c r="D185" s="64">
        <v>2692936.48</v>
      </c>
      <c r="E185" s="64">
        <v>1779866</v>
      </c>
      <c r="F185" s="65">
        <f t="shared" si="2"/>
        <v>66.093872366421351</v>
      </c>
      <c r="G185" s="2"/>
    </row>
    <row r="186" spans="1:7" x14ac:dyDescent="0.25">
      <c r="A186" s="61" t="s">
        <v>387</v>
      </c>
      <c r="B186" s="62" t="s">
        <v>353</v>
      </c>
      <c r="C186" s="63" t="s">
        <v>580</v>
      </c>
      <c r="D186" s="64">
        <v>2692936.48</v>
      </c>
      <c r="E186" s="64">
        <v>1779866</v>
      </c>
      <c r="F186" s="65">
        <f t="shared" si="2"/>
        <v>66.093872366421351</v>
      </c>
      <c r="G186" s="2"/>
    </row>
    <row r="187" spans="1:7" x14ac:dyDescent="0.25">
      <c r="A187" s="61" t="s">
        <v>581</v>
      </c>
      <c r="B187" s="62" t="s">
        <v>353</v>
      </c>
      <c r="C187" s="63" t="s">
        <v>582</v>
      </c>
      <c r="D187" s="64">
        <v>40310781.289999999</v>
      </c>
      <c r="E187" s="64">
        <v>37774781.32</v>
      </c>
      <c r="F187" s="65">
        <f t="shared" si="2"/>
        <v>93.708879141399549</v>
      </c>
      <c r="G187" s="2"/>
    </row>
    <row r="188" spans="1:7" ht="39" x14ac:dyDescent="0.25">
      <c r="A188" s="61" t="s">
        <v>583</v>
      </c>
      <c r="B188" s="62" t="s">
        <v>353</v>
      </c>
      <c r="C188" s="63" t="s">
        <v>584</v>
      </c>
      <c r="D188" s="64">
        <v>2795400</v>
      </c>
      <c r="E188" s="64">
        <v>728321</v>
      </c>
      <c r="F188" s="65">
        <f t="shared" si="2"/>
        <v>26.054267725549117</v>
      </c>
      <c r="G188" s="2"/>
    </row>
    <row r="189" spans="1:7" ht="39" x14ac:dyDescent="0.25">
      <c r="A189" s="61" t="s">
        <v>383</v>
      </c>
      <c r="B189" s="62" t="s">
        <v>353</v>
      </c>
      <c r="C189" s="63" t="s">
        <v>585</v>
      </c>
      <c r="D189" s="64">
        <v>2795400</v>
      </c>
      <c r="E189" s="64">
        <v>728321</v>
      </c>
      <c r="F189" s="65">
        <f t="shared" si="2"/>
        <v>26.054267725549117</v>
      </c>
      <c r="G189" s="2"/>
    </row>
    <row r="190" spans="1:7" ht="39" x14ac:dyDescent="0.25">
      <c r="A190" s="61" t="s">
        <v>385</v>
      </c>
      <c r="B190" s="62" t="s">
        <v>353</v>
      </c>
      <c r="C190" s="63" t="s">
        <v>586</v>
      </c>
      <c r="D190" s="64">
        <v>2795400</v>
      </c>
      <c r="E190" s="64">
        <v>728321</v>
      </c>
      <c r="F190" s="65">
        <f t="shared" si="2"/>
        <v>26.054267725549117</v>
      </c>
      <c r="G190" s="2"/>
    </row>
    <row r="191" spans="1:7" x14ac:dyDescent="0.25">
      <c r="A191" s="61" t="s">
        <v>387</v>
      </c>
      <c r="B191" s="62" t="s">
        <v>353</v>
      </c>
      <c r="C191" s="63" t="s">
        <v>587</v>
      </c>
      <c r="D191" s="64">
        <v>2795400</v>
      </c>
      <c r="E191" s="64">
        <v>728321</v>
      </c>
      <c r="F191" s="65">
        <f t="shared" si="2"/>
        <v>26.054267725549117</v>
      </c>
      <c r="G191" s="2"/>
    </row>
    <row r="192" spans="1:7" ht="26.25" x14ac:dyDescent="0.25">
      <c r="A192" s="61" t="s">
        <v>588</v>
      </c>
      <c r="B192" s="62" t="s">
        <v>353</v>
      </c>
      <c r="C192" s="63" t="s">
        <v>589</v>
      </c>
      <c r="D192" s="64">
        <v>1307100</v>
      </c>
      <c r="E192" s="64">
        <v>838179.03</v>
      </c>
      <c r="F192" s="65">
        <f t="shared" si="2"/>
        <v>64.125088363552905</v>
      </c>
      <c r="G192" s="2"/>
    </row>
    <row r="193" spans="1:7" ht="39" x14ac:dyDescent="0.25">
      <c r="A193" s="61" t="s">
        <v>383</v>
      </c>
      <c r="B193" s="62" t="s">
        <v>353</v>
      </c>
      <c r="C193" s="63" t="s">
        <v>590</v>
      </c>
      <c r="D193" s="64">
        <v>1307100</v>
      </c>
      <c r="E193" s="64">
        <v>838179.03</v>
      </c>
      <c r="F193" s="65">
        <f t="shared" si="2"/>
        <v>64.125088363552905</v>
      </c>
      <c r="G193" s="2"/>
    </row>
    <row r="194" spans="1:7" ht="39" x14ac:dyDescent="0.25">
      <c r="A194" s="61" t="s">
        <v>385</v>
      </c>
      <c r="B194" s="62" t="s">
        <v>353</v>
      </c>
      <c r="C194" s="63" t="s">
        <v>591</v>
      </c>
      <c r="D194" s="64">
        <v>1307100</v>
      </c>
      <c r="E194" s="64">
        <v>838179.03</v>
      </c>
      <c r="F194" s="65">
        <f t="shared" si="2"/>
        <v>64.125088363552905</v>
      </c>
      <c r="G194" s="2"/>
    </row>
    <row r="195" spans="1:7" x14ac:dyDescent="0.25">
      <c r="A195" s="61" t="s">
        <v>387</v>
      </c>
      <c r="B195" s="62" t="s">
        <v>353</v>
      </c>
      <c r="C195" s="63" t="s">
        <v>592</v>
      </c>
      <c r="D195" s="64">
        <v>1307100</v>
      </c>
      <c r="E195" s="64">
        <v>838179.03</v>
      </c>
      <c r="F195" s="65">
        <f t="shared" si="2"/>
        <v>64.125088363552905</v>
      </c>
      <c r="G195" s="2"/>
    </row>
    <row r="196" spans="1:7" ht="39" x14ac:dyDescent="0.25">
      <c r="A196" s="61" t="s">
        <v>593</v>
      </c>
      <c r="B196" s="62" t="s">
        <v>353</v>
      </c>
      <c r="C196" s="63" t="s">
        <v>594</v>
      </c>
      <c r="D196" s="64">
        <v>34540941.289999999</v>
      </c>
      <c r="E196" s="64">
        <v>34540941.289999999</v>
      </c>
      <c r="F196" s="65">
        <f t="shared" si="2"/>
        <v>100</v>
      </c>
      <c r="G196" s="2"/>
    </row>
    <row r="197" spans="1:7" ht="39" x14ac:dyDescent="0.25">
      <c r="A197" s="61" t="s">
        <v>383</v>
      </c>
      <c r="B197" s="62" t="s">
        <v>353</v>
      </c>
      <c r="C197" s="63" t="s">
        <v>595</v>
      </c>
      <c r="D197" s="64">
        <v>34540941.289999999</v>
      </c>
      <c r="E197" s="64">
        <v>34540941.289999999</v>
      </c>
      <c r="F197" s="65">
        <f t="shared" si="2"/>
        <v>100</v>
      </c>
      <c r="G197" s="2"/>
    </row>
    <row r="198" spans="1:7" ht="39" x14ac:dyDescent="0.25">
      <c r="A198" s="61" t="s">
        <v>385</v>
      </c>
      <c r="B198" s="62" t="s">
        <v>353</v>
      </c>
      <c r="C198" s="63" t="s">
        <v>596</v>
      </c>
      <c r="D198" s="64">
        <v>34540941.289999999</v>
      </c>
      <c r="E198" s="64">
        <v>34540941.289999999</v>
      </c>
      <c r="F198" s="65">
        <f t="shared" si="2"/>
        <v>100</v>
      </c>
      <c r="G198" s="2"/>
    </row>
    <row r="199" spans="1:7" ht="39" x14ac:dyDescent="0.25">
      <c r="A199" s="61" t="s">
        <v>597</v>
      </c>
      <c r="B199" s="62" t="s">
        <v>353</v>
      </c>
      <c r="C199" s="63" t="s">
        <v>598</v>
      </c>
      <c r="D199" s="64">
        <v>12649510</v>
      </c>
      <c r="E199" s="64">
        <v>12649510</v>
      </c>
      <c r="F199" s="65">
        <f t="shared" si="2"/>
        <v>100</v>
      </c>
      <c r="G199" s="2"/>
    </row>
    <row r="200" spans="1:7" x14ac:dyDescent="0.25">
      <c r="A200" s="61" t="s">
        <v>387</v>
      </c>
      <c r="B200" s="62" t="s">
        <v>353</v>
      </c>
      <c r="C200" s="63" t="s">
        <v>599</v>
      </c>
      <c r="D200" s="64">
        <v>21891431.289999999</v>
      </c>
      <c r="E200" s="64">
        <v>21891431.289999999</v>
      </c>
      <c r="F200" s="65">
        <f t="shared" si="2"/>
        <v>100</v>
      </c>
      <c r="G200" s="2"/>
    </row>
    <row r="201" spans="1:7" x14ac:dyDescent="0.25">
      <c r="A201" s="61"/>
      <c r="B201" s="62" t="s">
        <v>353</v>
      </c>
      <c r="C201" s="63" t="s">
        <v>600</v>
      </c>
      <c r="D201" s="64">
        <v>1667340</v>
      </c>
      <c r="E201" s="64">
        <v>1667340</v>
      </c>
      <c r="F201" s="65">
        <f t="shared" si="2"/>
        <v>100</v>
      </c>
      <c r="G201" s="2"/>
    </row>
    <row r="202" spans="1:7" ht="39" x14ac:dyDescent="0.25">
      <c r="A202" s="61" t="s">
        <v>383</v>
      </c>
      <c r="B202" s="62" t="s">
        <v>353</v>
      </c>
      <c r="C202" s="63" t="s">
        <v>601</v>
      </c>
      <c r="D202" s="64">
        <v>1667340</v>
      </c>
      <c r="E202" s="64">
        <v>1667340</v>
      </c>
      <c r="F202" s="65">
        <f t="shared" si="2"/>
        <v>100</v>
      </c>
      <c r="G202" s="2"/>
    </row>
    <row r="203" spans="1:7" ht="39" x14ac:dyDescent="0.25">
      <c r="A203" s="61" t="s">
        <v>385</v>
      </c>
      <c r="B203" s="62" t="s">
        <v>353</v>
      </c>
      <c r="C203" s="63" t="s">
        <v>602</v>
      </c>
      <c r="D203" s="64">
        <v>1667340</v>
      </c>
      <c r="E203" s="64">
        <v>1667340</v>
      </c>
      <c r="F203" s="65">
        <f t="shared" si="2"/>
        <v>100</v>
      </c>
      <c r="G203" s="2"/>
    </row>
    <row r="204" spans="1:7" x14ac:dyDescent="0.25">
      <c r="A204" s="61" t="s">
        <v>387</v>
      </c>
      <c r="B204" s="62" t="s">
        <v>353</v>
      </c>
      <c r="C204" s="63" t="s">
        <v>603</v>
      </c>
      <c r="D204" s="64">
        <v>1667340</v>
      </c>
      <c r="E204" s="64">
        <v>1667340</v>
      </c>
      <c r="F204" s="65">
        <f t="shared" si="2"/>
        <v>100</v>
      </c>
      <c r="G204" s="2"/>
    </row>
    <row r="205" spans="1:7" ht="26.25" x14ac:dyDescent="0.25">
      <c r="A205" s="61" t="s">
        <v>604</v>
      </c>
      <c r="B205" s="62" t="s">
        <v>353</v>
      </c>
      <c r="C205" s="63" t="s">
        <v>605</v>
      </c>
      <c r="D205" s="64">
        <v>374169.28</v>
      </c>
      <c r="E205" s="64" t="s">
        <v>13</v>
      </c>
      <c r="F205" s="65">
        <v>0</v>
      </c>
      <c r="G205" s="2"/>
    </row>
    <row r="206" spans="1:7" ht="26.25" x14ac:dyDescent="0.25">
      <c r="A206" s="61" t="s">
        <v>606</v>
      </c>
      <c r="B206" s="62" t="s">
        <v>353</v>
      </c>
      <c r="C206" s="63" t="s">
        <v>607</v>
      </c>
      <c r="D206" s="64">
        <v>372169.28</v>
      </c>
      <c r="E206" s="64" t="s">
        <v>13</v>
      </c>
      <c r="F206" s="65">
        <v>0</v>
      </c>
      <c r="G206" s="2"/>
    </row>
    <row r="207" spans="1:7" ht="39" x14ac:dyDescent="0.25">
      <c r="A207" s="61" t="s">
        <v>383</v>
      </c>
      <c r="B207" s="62" t="s">
        <v>353</v>
      </c>
      <c r="C207" s="63" t="s">
        <v>608</v>
      </c>
      <c r="D207" s="64">
        <v>372169.28</v>
      </c>
      <c r="E207" s="64" t="s">
        <v>13</v>
      </c>
      <c r="F207" s="65">
        <v>0</v>
      </c>
      <c r="G207" s="2"/>
    </row>
    <row r="208" spans="1:7" ht="39" x14ac:dyDescent="0.25">
      <c r="A208" s="61" t="s">
        <v>385</v>
      </c>
      <c r="B208" s="62" t="s">
        <v>353</v>
      </c>
      <c r="C208" s="63" t="s">
        <v>609</v>
      </c>
      <c r="D208" s="64">
        <v>372169.28</v>
      </c>
      <c r="E208" s="64" t="s">
        <v>13</v>
      </c>
      <c r="F208" s="65">
        <v>0</v>
      </c>
      <c r="G208" s="2"/>
    </row>
    <row r="209" spans="1:7" x14ac:dyDescent="0.25">
      <c r="A209" s="61" t="s">
        <v>387</v>
      </c>
      <c r="B209" s="62" t="s">
        <v>353</v>
      </c>
      <c r="C209" s="63" t="s">
        <v>610</v>
      </c>
      <c r="D209" s="64">
        <v>372169.28</v>
      </c>
      <c r="E209" s="64" t="s">
        <v>13</v>
      </c>
      <c r="F209" s="65">
        <v>0</v>
      </c>
      <c r="G209" s="2"/>
    </row>
    <row r="210" spans="1:7" ht="39" x14ac:dyDescent="0.25">
      <c r="A210" s="61" t="s">
        <v>611</v>
      </c>
      <c r="B210" s="62" t="s">
        <v>353</v>
      </c>
      <c r="C210" s="63" t="s">
        <v>612</v>
      </c>
      <c r="D210" s="64">
        <v>2000</v>
      </c>
      <c r="E210" s="64" t="s">
        <v>13</v>
      </c>
      <c r="F210" s="65">
        <v>0</v>
      </c>
      <c r="G210" s="2"/>
    </row>
    <row r="211" spans="1:7" ht="39" x14ac:dyDescent="0.25">
      <c r="A211" s="61" t="s">
        <v>383</v>
      </c>
      <c r="B211" s="62" t="s">
        <v>353</v>
      </c>
      <c r="C211" s="63" t="s">
        <v>613</v>
      </c>
      <c r="D211" s="64">
        <v>2000</v>
      </c>
      <c r="E211" s="64" t="s">
        <v>13</v>
      </c>
      <c r="F211" s="65">
        <v>0</v>
      </c>
      <c r="G211" s="2"/>
    </row>
    <row r="212" spans="1:7" ht="39" x14ac:dyDescent="0.25">
      <c r="A212" s="61" t="s">
        <v>385</v>
      </c>
      <c r="B212" s="62" t="s">
        <v>353</v>
      </c>
      <c r="C212" s="63" t="s">
        <v>614</v>
      </c>
      <c r="D212" s="64">
        <v>2000</v>
      </c>
      <c r="E212" s="64" t="s">
        <v>13</v>
      </c>
      <c r="F212" s="65">
        <v>0</v>
      </c>
      <c r="G212" s="2"/>
    </row>
    <row r="213" spans="1:7" x14ac:dyDescent="0.25">
      <c r="A213" s="61" t="s">
        <v>387</v>
      </c>
      <c r="B213" s="62" t="s">
        <v>353</v>
      </c>
      <c r="C213" s="63" t="s">
        <v>615</v>
      </c>
      <c r="D213" s="64">
        <v>2000</v>
      </c>
      <c r="E213" s="64" t="s">
        <v>13</v>
      </c>
      <c r="F213" s="65">
        <v>0</v>
      </c>
      <c r="G213" s="2"/>
    </row>
    <row r="214" spans="1:7" x14ac:dyDescent="0.25">
      <c r="A214" s="61" t="s">
        <v>616</v>
      </c>
      <c r="B214" s="62" t="s">
        <v>353</v>
      </c>
      <c r="C214" s="63" t="s">
        <v>617</v>
      </c>
      <c r="D214" s="64">
        <v>2842026.66</v>
      </c>
      <c r="E214" s="64">
        <v>2574053.11</v>
      </c>
      <c r="F214" s="65">
        <f t="shared" si="2"/>
        <v>90.571040244921548</v>
      </c>
      <c r="G214" s="2"/>
    </row>
    <row r="215" spans="1:7" x14ac:dyDescent="0.25">
      <c r="A215" s="61" t="s">
        <v>618</v>
      </c>
      <c r="B215" s="62" t="s">
        <v>353</v>
      </c>
      <c r="C215" s="63" t="s">
        <v>619</v>
      </c>
      <c r="D215" s="64">
        <v>2597076</v>
      </c>
      <c r="E215" s="64">
        <v>2574053.11</v>
      </c>
      <c r="F215" s="65">
        <f t="shared" ref="F215:F278" si="3">E215/D215*100</f>
        <v>99.113507267403804</v>
      </c>
      <c r="G215" s="2"/>
    </row>
    <row r="216" spans="1:7" ht="26.25" x14ac:dyDescent="0.25">
      <c r="A216" s="61" t="s">
        <v>620</v>
      </c>
      <c r="B216" s="62" t="s">
        <v>353</v>
      </c>
      <c r="C216" s="63" t="s">
        <v>621</v>
      </c>
      <c r="D216" s="64">
        <v>2505276</v>
      </c>
      <c r="E216" s="64">
        <v>2505276</v>
      </c>
      <c r="F216" s="65">
        <f t="shared" si="3"/>
        <v>100</v>
      </c>
      <c r="G216" s="2"/>
    </row>
    <row r="217" spans="1:7" ht="39" x14ac:dyDescent="0.25">
      <c r="A217" s="61" t="s">
        <v>622</v>
      </c>
      <c r="B217" s="62" t="s">
        <v>353</v>
      </c>
      <c r="C217" s="63" t="s">
        <v>623</v>
      </c>
      <c r="D217" s="64">
        <v>2505276</v>
      </c>
      <c r="E217" s="64">
        <v>2505276</v>
      </c>
      <c r="F217" s="65">
        <f t="shared" si="3"/>
        <v>100</v>
      </c>
      <c r="G217" s="2"/>
    </row>
    <row r="218" spans="1:7" x14ac:dyDescent="0.25">
      <c r="A218" s="61" t="s">
        <v>624</v>
      </c>
      <c r="B218" s="62" t="s">
        <v>353</v>
      </c>
      <c r="C218" s="63" t="s">
        <v>625</v>
      </c>
      <c r="D218" s="64">
        <v>2505276</v>
      </c>
      <c r="E218" s="64">
        <v>2505276</v>
      </c>
      <c r="F218" s="65">
        <f t="shared" si="3"/>
        <v>100</v>
      </c>
      <c r="G218" s="2"/>
    </row>
    <row r="219" spans="1:7" ht="51.75" x14ac:dyDescent="0.25">
      <c r="A219" s="61" t="s">
        <v>626</v>
      </c>
      <c r="B219" s="62" t="s">
        <v>353</v>
      </c>
      <c r="C219" s="63" t="s">
        <v>627</v>
      </c>
      <c r="D219" s="64">
        <v>2505276</v>
      </c>
      <c r="E219" s="64">
        <v>2505276</v>
      </c>
      <c r="F219" s="65">
        <f t="shared" si="3"/>
        <v>100</v>
      </c>
      <c r="G219" s="2"/>
    </row>
    <row r="220" spans="1:7" ht="26.25" x14ac:dyDescent="0.25">
      <c r="A220" s="61" t="s">
        <v>628</v>
      </c>
      <c r="B220" s="62" t="s">
        <v>353</v>
      </c>
      <c r="C220" s="63" t="s">
        <v>629</v>
      </c>
      <c r="D220" s="64">
        <v>91800</v>
      </c>
      <c r="E220" s="64">
        <v>68777.11</v>
      </c>
      <c r="F220" s="65">
        <f t="shared" si="3"/>
        <v>74.920599128540317</v>
      </c>
      <c r="G220" s="2"/>
    </row>
    <row r="221" spans="1:7" ht="39" x14ac:dyDescent="0.25">
      <c r="A221" s="61" t="s">
        <v>383</v>
      </c>
      <c r="B221" s="62" t="s">
        <v>353</v>
      </c>
      <c r="C221" s="63" t="s">
        <v>630</v>
      </c>
      <c r="D221" s="64">
        <v>91800</v>
      </c>
      <c r="E221" s="64">
        <v>68777.11</v>
      </c>
      <c r="F221" s="65">
        <f t="shared" si="3"/>
        <v>74.920599128540317</v>
      </c>
      <c r="G221" s="2"/>
    </row>
    <row r="222" spans="1:7" ht="39" x14ac:dyDescent="0.25">
      <c r="A222" s="61" t="s">
        <v>385</v>
      </c>
      <c r="B222" s="62" t="s">
        <v>353</v>
      </c>
      <c r="C222" s="63" t="s">
        <v>631</v>
      </c>
      <c r="D222" s="64">
        <v>91800</v>
      </c>
      <c r="E222" s="64">
        <v>68777.11</v>
      </c>
      <c r="F222" s="65">
        <f t="shared" si="3"/>
        <v>74.920599128540317</v>
      </c>
      <c r="G222" s="2"/>
    </row>
    <row r="223" spans="1:7" x14ac:dyDescent="0.25">
      <c r="A223" s="61" t="s">
        <v>387</v>
      </c>
      <c r="B223" s="62" t="s">
        <v>353</v>
      </c>
      <c r="C223" s="63" t="s">
        <v>632</v>
      </c>
      <c r="D223" s="64">
        <v>91800</v>
      </c>
      <c r="E223" s="64">
        <v>68777.11</v>
      </c>
      <c r="F223" s="65">
        <f t="shared" si="3"/>
        <v>74.920599128540317</v>
      </c>
      <c r="G223" s="2"/>
    </row>
    <row r="224" spans="1:7" x14ac:dyDescent="0.25">
      <c r="A224" s="61" t="s">
        <v>633</v>
      </c>
      <c r="B224" s="62" t="s">
        <v>353</v>
      </c>
      <c r="C224" s="63" t="s">
        <v>634</v>
      </c>
      <c r="D224" s="64">
        <v>244950.66</v>
      </c>
      <c r="E224" s="64" t="s">
        <v>13</v>
      </c>
      <c r="F224" s="65">
        <v>0</v>
      </c>
      <c r="G224" s="2"/>
    </row>
    <row r="225" spans="1:7" ht="51.75" x14ac:dyDescent="0.25">
      <c r="A225" s="61" t="s">
        <v>635</v>
      </c>
      <c r="B225" s="62" t="s">
        <v>353</v>
      </c>
      <c r="C225" s="63" t="s">
        <v>636</v>
      </c>
      <c r="D225" s="64">
        <v>244950.66</v>
      </c>
      <c r="E225" s="64" t="s">
        <v>13</v>
      </c>
      <c r="F225" s="65">
        <v>0</v>
      </c>
      <c r="G225" s="2"/>
    </row>
    <row r="226" spans="1:7" ht="39" x14ac:dyDescent="0.25">
      <c r="A226" s="61" t="s">
        <v>383</v>
      </c>
      <c r="B226" s="62" t="s">
        <v>353</v>
      </c>
      <c r="C226" s="63" t="s">
        <v>637</v>
      </c>
      <c r="D226" s="64">
        <v>244950.66</v>
      </c>
      <c r="E226" s="64" t="s">
        <v>13</v>
      </c>
      <c r="F226" s="65">
        <v>0</v>
      </c>
      <c r="G226" s="2"/>
    </row>
    <row r="227" spans="1:7" ht="39" x14ac:dyDescent="0.25">
      <c r="A227" s="61" t="s">
        <v>385</v>
      </c>
      <c r="B227" s="62" t="s">
        <v>353</v>
      </c>
      <c r="C227" s="63" t="s">
        <v>638</v>
      </c>
      <c r="D227" s="64">
        <v>244950.66</v>
      </c>
      <c r="E227" s="64" t="s">
        <v>13</v>
      </c>
      <c r="F227" s="65">
        <v>0</v>
      </c>
      <c r="G227" s="2"/>
    </row>
    <row r="228" spans="1:7" x14ac:dyDescent="0.25">
      <c r="A228" s="61" t="s">
        <v>387</v>
      </c>
      <c r="B228" s="62" t="s">
        <v>353</v>
      </c>
      <c r="C228" s="63" t="s">
        <v>639</v>
      </c>
      <c r="D228" s="64">
        <v>244950.66</v>
      </c>
      <c r="E228" s="64" t="s">
        <v>13</v>
      </c>
      <c r="F228" s="65">
        <v>0</v>
      </c>
      <c r="G228" s="2"/>
    </row>
    <row r="229" spans="1:7" x14ac:dyDescent="0.25">
      <c r="A229" s="61" t="s">
        <v>640</v>
      </c>
      <c r="B229" s="62" t="s">
        <v>353</v>
      </c>
      <c r="C229" s="63" t="s">
        <v>641</v>
      </c>
      <c r="D229" s="64">
        <v>2055200</v>
      </c>
      <c r="E229" s="64">
        <v>1474691.83</v>
      </c>
      <c r="F229" s="65">
        <f t="shared" si="3"/>
        <v>71.75417623588946</v>
      </c>
      <c r="G229" s="2"/>
    </row>
    <row r="230" spans="1:7" ht="26.25" x14ac:dyDescent="0.25">
      <c r="A230" s="61" t="s">
        <v>642</v>
      </c>
      <c r="B230" s="62" t="s">
        <v>353</v>
      </c>
      <c r="C230" s="63" t="s">
        <v>643</v>
      </c>
      <c r="D230" s="64">
        <v>2055200</v>
      </c>
      <c r="E230" s="64">
        <v>1474691.83</v>
      </c>
      <c r="F230" s="65">
        <f t="shared" si="3"/>
        <v>71.75417623588946</v>
      </c>
      <c r="G230" s="2"/>
    </row>
    <row r="231" spans="1:7" ht="26.25" x14ac:dyDescent="0.25">
      <c r="A231" s="61" t="s">
        <v>526</v>
      </c>
      <c r="B231" s="62" t="s">
        <v>353</v>
      </c>
      <c r="C231" s="63" t="s">
        <v>644</v>
      </c>
      <c r="D231" s="64">
        <v>2055200</v>
      </c>
      <c r="E231" s="64">
        <v>1474691.83</v>
      </c>
      <c r="F231" s="65">
        <f t="shared" si="3"/>
        <v>71.75417623588946</v>
      </c>
      <c r="G231" s="2"/>
    </row>
    <row r="232" spans="1:7" ht="39" x14ac:dyDescent="0.25">
      <c r="A232" s="61" t="s">
        <v>510</v>
      </c>
      <c r="B232" s="62" t="s">
        <v>353</v>
      </c>
      <c r="C232" s="63" t="s">
        <v>645</v>
      </c>
      <c r="D232" s="64">
        <v>2055200</v>
      </c>
      <c r="E232" s="64">
        <v>1474691.83</v>
      </c>
      <c r="F232" s="65">
        <f t="shared" si="3"/>
        <v>71.75417623588946</v>
      </c>
      <c r="G232" s="2"/>
    </row>
    <row r="233" spans="1:7" x14ac:dyDescent="0.25">
      <c r="A233" s="61" t="s">
        <v>512</v>
      </c>
      <c r="B233" s="62" t="s">
        <v>353</v>
      </c>
      <c r="C233" s="63" t="s">
        <v>646</v>
      </c>
      <c r="D233" s="64">
        <v>2055200</v>
      </c>
      <c r="E233" s="64">
        <v>1474691.83</v>
      </c>
      <c r="F233" s="65">
        <f t="shared" si="3"/>
        <v>71.75417623588946</v>
      </c>
      <c r="G233" s="2"/>
    </row>
    <row r="234" spans="1:7" ht="64.5" x14ac:dyDescent="0.25">
      <c r="A234" s="61" t="s">
        <v>514</v>
      </c>
      <c r="B234" s="62" t="s">
        <v>353</v>
      </c>
      <c r="C234" s="63" t="s">
        <v>647</v>
      </c>
      <c r="D234" s="64">
        <v>2055200</v>
      </c>
      <c r="E234" s="64">
        <v>1474691.83</v>
      </c>
      <c r="F234" s="65">
        <f t="shared" si="3"/>
        <v>71.75417623588946</v>
      </c>
      <c r="G234" s="2"/>
    </row>
    <row r="235" spans="1:7" x14ac:dyDescent="0.25">
      <c r="A235" s="61" t="s">
        <v>648</v>
      </c>
      <c r="B235" s="62" t="s">
        <v>353</v>
      </c>
      <c r="C235" s="63" t="s">
        <v>203</v>
      </c>
      <c r="D235" s="64">
        <v>5355202</v>
      </c>
      <c r="E235" s="64">
        <v>1545200.2999999998</v>
      </c>
      <c r="F235" s="65">
        <f t="shared" si="3"/>
        <v>28.854192614956442</v>
      </c>
      <c r="G235" s="2"/>
    </row>
    <row r="236" spans="1:7" x14ac:dyDescent="0.25">
      <c r="A236" s="61" t="s">
        <v>649</v>
      </c>
      <c r="B236" s="62" t="s">
        <v>353</v>
      </c>
      <c r="C236" s="63" t="s">
        <v>650</v>
      </c>
      <c r="D236" s="64">
        <v>1001100</v>
      </c>
      <c r="E236" s="64">
        <v>695108.35</v>
      </c>
      <c r="F236" s="65">
        <f t="shared" si="3"/>
        <v>69.434457097193075</v>
      </c>
      <c r="G236" s="2"/>
    </row>
    <row r="237" spans="1:7" ht="26.25" x14ac:dyDescent="0.25">
      <c r="A237" s="61" t="s">
        <v>651</v>
      </c>
      <c r="B237" s="62" t="s">
        <v>353</v>
      </c>
      <c r="C237" s="63" t="s">
        <v>652</v>
      </c>
      <c r="D237" s="64">
        <v>1001100</v>
      </c>
      <c r="E237" s="64">
        <v>695108.35</v>
      </c>
      <c r="F237" s="65">
        <f t="shared" si="3"/>
        <v>69.434457097193075</v>
      </c>
      <c r="G237" s="2"/>
    </row>
    <row r="238" spans="1:7" ht="26.25" x14ac:dyDescent="0.25">
      <c r="A238" s="61" t="s">
        <v>556</v>
      </c>
      <c r="B238" s="62" t="s">
        <v>353</v>
      </c>
      <c r="C238" s="63" t="s">
        <v>653</v>
      </c>
      <c r="D238" s="64">
        <v>1001100</v>
      </c>
      <c r="E238" s="64">
        <v>695108.35</v>
      </c>
      <c r="F238" s="65">
        <f t="shared" si="3"/>
        <v>69.434457097193075</v>
      </c>
      <c r="G238" s="2"/>
    </row>
    <row r="239" spans="1:7" ht="26.25" x14ac:dyDescent="0.25">
      <c r="A239" s="61" t="s">
        <v>654</v>
      </c>
      <c r="B239" s="62" t="s">
        <v>353</v>
      </c>
      <c r="C239" s="63" t="s">
        <v>655</v>
      </c>
      <c r="D239" s="64">
        <v>1001100</v>
      </c>
      <c r="E239" s="64">
        <v>695108.35</v>
      </c>
      <c r="F239" s="65">
        <f t="shared" si="3"/>
        <v>69.434457097193075</v>
      </c>
      <c r="G239" s="2"/>
    </row>
    <row r="240" spans="1:7" ht="26.25" x14ac:dyDescent="0.25">
      <c r="A240" s="61" t="s">
        <v>656</v>
      </c>
      <c r="B240" s="62" t="s">
        <v>353</v>
      </c>
      <c r="C240" s="63" t="s">
        <v>657</v>
      </c>
      <c r="D240" s="64">
        <v>1001100</v>
      </c>
      <c r="E240" s="64">
        <v>695108.35</v>
      </c>
      <c r="F240" s="65">
        <f t="shared" si="3"/>
        <v>69.434457097193075</v>
      </c>
      <c r="G240" s="2"/>
    </row>
    <row r="241" spans="1:7" x14ac:dyDescent="0.25">
      <c r="A241" s="61" t="s">
        <v>658</v>
      </c>
      <c r="B241" s="62" t="s">
        <v>353</v>
      </c>
      <c r="C241" s="63" t="s">
        <v>659</v>
      </c>
      <c r="D241" s="64">
        <v>15000</v>
      </c>
      <c r="E241" s="64" t="s">
        <v>13</v>
      </c>
      <c r="F241" s="65">
        <v>0</v>
      </c>
      <c r="G241" s="2"/>
    </row>
    <row r="242" spans="1:7" ht="26.25" x14ac:dyDescent="0.25">
      <c r="A242" s="61" t="s">
        <v>660</v>
      </c>
      <c r="B242" s="62" t="s">
        <v>353</v>
      </c>
      <c r="C242" s="63" t="s">
        <v>661</v>
      </c>
      <c r="D242" s="64">
        <v>15000</v>
      </c>
      <c r="E242" s="64" t="s">
        <v>13</v>
      </c>
      <c r="F242" s="65">
        <v>0</v>
      </c>
      <c r="G242" s="2"/>
    </row>
    <row r="243" spans="1:7" ht="26.25" x14ac:dyDescent="0.25">
      <c r="A243" s="61" t="s">
        <v>556</v>
      </c>
      <c r="B243" s="62" t="s">
        <v>353</v>
      </c>
      <c r="C243" s="63" t="s">
        <v>662</v>
      </c>
      <c r="D243" s="64">
        <v>15000</v>
      </c>
      <c r="E243" s="64" t="s">
        <v>13</v>
      </c>
      <c r="F243" s="65">
        <v>0</v>
      </c>
      <c r="G243" s="2"/>
    </row>
    <row r="244" spans="1:7" ht="39" x14ac:dyDescent="0.25">
      <c r="A244" s="61" t="s">
        <v>663</v>
      </c>
      <c r="B244" s="62" t="s">
        <v>353</v>
      </c>
      <c r="C244" s="63" t="s">
        <v>664</v>
      </c>
      <c r="D244" s="64">
        <v>15000</v>
      </c>
      <c r="E244" s="64" t="s">
        <v>13</v>
      </c>
      <c r="F244" s="65">
        <v>0</v>
      </c>
      <c r="G244" s="2"/>
    </row>
    <row r="245" spans="1:7" ht="26.25" x14ac:dyDescent="0.25">
      <c r="A245" s="61" t="s">
        <v>665</v>
      </c>
      <c r="B245" s="62" t="s">
        <v>353</v>
      </c>
      <c r="C245" s="63" t="s">
        <v>666</v>
      </c>
      <c r="D245" s="64">
        <v>15000</v>
      </c>
      <c r="E245" s="64" t="s">
        <v>13</v>
      </c>
      <c r="F245" s="65">
        <v>0</v>
      </c>
      <c r="G245" s="2"/>
    </row>
    <row r="246" spans="1:7" x14ac:dyDescent="0.25">
      <c r="A246" s="61" t="s">
        <v>667</v>
      </c>
      <c r="B246" s="62" t="s">
        <v>353</v>
      </c>
      <c r="C246" s="63" t="s">
        <v>668</v>
      </c>
      <c r="D246" s="64">
        <v>4339102</v>
      </c>
      <c r="E246" s="64">
        <v>850091.95</v>
      </c>
      <c r="F246" s="65">
        <f t="shared" si="3"/>
        <v>19.591425829584093</v>
      </c>
      <c r="G246" s="2"/>
    </row>
    <row r="247" spans="1:7" ht="102.75" x14ac:dyDescent="0.25">
      <c r="A247" s="61" t="s">
        <v>669</v>
      </c>
      <c r="B247" s="62" t="s">
        <v>353</v>
      </c>
      <c r="C247" s="63" t="s">
        <v>670</v>
      </c>
      <c r="D247" s="64">
        <v>2270200</v>
      </c>
      <c r="E247" s="64">
        <v>850091.95</v>
      </c>
      <c r="F247" s="65">
        <f t="shared" si="3"/>
        <v>37.445685402167207</v>
      </c>
      <c r="G247" s="2"/>
    </row>
    <row r="248" spans="1:7" ht="26.25" x14ac:dyDescent="0.25">
      <c r="A248" s="61" t="s">
        <v>556</v>
      </c>
      <c r="B248" s="62" t="s">
        <v>353</v>
      </c>
      <c r="C248" s="63" t="s">
        <v>671</v>
      </c>
      <c r="D248" s="64">
        <v>2270200</v>
      </c>
      <c r="E248" s="64">
        <v>850091.95</v>
      </c>
      <c r="F248" s="65">
        <f t="shared" si="3"/>
        <v>37.445685402167207</v>
      </c>
      <c r="G248" s="2"/>
    </row>
    <row r="249" spans="1:7" ht="26.25" x14ac:dyDescent="0.25">
      <c r="A249" s="61" t="s">
        <v>654</v>
      </c>
      <c r="B249" s="62" t="s">
        <v>353</v>
      </c>
      <c r="C249" s="63" t="s">
        <v>672</v>
      </c>
      <c r="D249" s="64">
        <v>1254500</v>
      </c>
      <c r="E249" s="64">
        <v>524075.95</v>
      </c>
      <c r="F249" s="65">
        <f t="shared" si="3"/>
        <v>41.775683539258665</v>
      </c>
      <c r="G249" s="2"/>
    </row>
    <row r="250" spans="1:7" ht="39" x14ac:dyDescent="0.25">
      <c r="A250" s="61" t="s">
        <v>673</v>
      </c>
      <c r="B250" s="62" t="s">
        <v>353</v>
      </c>
      <c r="C250" s="63" t="s">
        <v>674</v>
      </c>
      <c r="D250" s="64">
        <v>1254500</v>
      </c>
      <c r="E250" s="64">
        <v>524075.95</v>
      </c>
      <c r="F250" s="65">
        <f t="shared" si="3"/>
        <v>41.775683539258665</v>
      </c>
      <c r="G250" s="2"/>
    </row>
    <row r="251" spans="1:7" ht="39" x14ac:dyDescent="0.25">
      <c r="A251" s="61" t="s">
        <v>663</v>
      </c>
      <c r="B251" s="62" t="s">
        <v>353</v>
      </c>
      <c r="C251" s="63" t="s">
        <v>675</v>
      </c>
      <c r="D251" s="64">
        <v>1015700</v>
      </c>
      <c r="E251" s="64">
        <v>326016</v>
      </c>
      <c r="F251" s="65">
        <f t="shared" si="3"/>
        <v>32.097666633848576</v>
      </c>
      <c r="G251" s="2"/>
    </row>
    <row r="252" spans="1:7" ht="39" x14ac:dyDescent="0.25">
      <c r="A252" s="61" t="s">
        <v>676</v>
      </c>
      <c r="B252" s="62" t="s">
        <v>353</v>
      </c>
      <c r="C252" s="63" t="s">
        <v>677</v>
      </c>
      <c r="D252" s="64">
        <v>1015700</v>
      </c>
      <c r="E252" s="64">
        <v>326016</v>
      </c>
      <c r="F252" s="65">
        <f t="shared" si="3"/>
        <v>32.097666633848576</v>
      </c>
      <c r="G252" s="2"/>
    </row>
    <row r="253" spans="1:7" ht="90" x14ac:dyDescent="0.25">
      <c r="A253" s="61" t="s">
        <v>678</v>
      </c>
      <c r="B253" s="62" t="s">
        <v>353</v>
      </c>
      <c r="C253" s="63" t="s">
        <v>679</v>
      </c>
      <c r="D253" s="64">
        <v>2068902</v>
      </c>
      <c r="E253" s="64" t="s">
        <v>13</v>
      </c>
      <c r="F253" s="65">
        <v>0</v>
      </c>
      <c r="G253" s="2"/>
    </row>
    <row r="254" spans="1:7" ht="39" x14ac:dyDescent="0.25">
      <c r="A254" s="61" t="s">
        <v>622</v>
      </c>
      <c r="B254" s="62" t="s">
        <v>353</v>
      </c>
      <c r="C254" s="63" t="s">
        <v>680</v>
      </c>
      <c r="D254" s="64">
        <v>2068902</v>
      </c>
      <c r="E254" s="64" t="s">
        <v>13</v>
      </c>
      <c r="F254" s="65">
        <v>0</v>
      </c>
      <c r="G254" s="2"/>
    </row>
    <row r="255" spans="1:7" x14ac:dyDescent="0.25">
      <c r="A255" s="61" t="s">
        <v>624</v>
      </c>
      <c r="B255" s="62" t="s">
        <v>353</v>
      </c>
      <c r="C255" s="63" t="s">
        <v>681</v>
      </c>
      <c r="D255" s="64">
        <v>2068902</v>
      </c>
      <c r="E255" s="64" t="s">
        <v>13</v>
      </c>
      <c r="F255" s="65">
        <v>0</v>
      </c>
      <c r="G255" s="2"/>
    </row>
    <row r="256" spans="1:7" ht="51.75" x14ac:dyDescent="0.25">
      <c r="A256" s="61" t="s">
        <v>626</v>
      </c>
      <c r="B256" s="62" t="s">
        <v>353</v>
      </c>
      <c r="C256" s="63" t="s">
        <v>682</v>
      </c>
      <c r="D256" s="64">
        <v>2068902</v>
      </c>
      <c r="E256" s="64" t="s">
        <v>13</v>
      </c>
      <c r="F256" s="65">
        <v>0</v>
      </c>
      <c r="G256" s="2"/>
    </row>
    <row r="257" spans="1:7" x14ac:dyDescent="0.25">
      <c r="A257" s="61" t="s">
        <v>683</v>
      </c>
      <c r="B257" s="62" t="s">
        <v>353</v>
      </c>
      <c r="C257" s="63" t="s">
        <v>684</v>
      </c>
      <c r="D257" s="64">
        <v>1500000</v>
      </c>
      <c r="E257" s="64">
        <v>1075000</v>
      </c>
      <c r="F257" s="65">
        <f t="shared" si="3"/>
        <v>71.666666666666671</v>
      </c>
      <c r="G257" s="2"/>
    </row>
    <row r="258" spans="1:7" x14ac:dyDescent="0.25">
      <c r="A258" s="61" t="s">
        <v>685</v>
      </c>
      <c r="B258" s="62" t="s">
        <v>353</v>
      </c>
      <c r="C258" s="63" t="s">
        <v>686</v>
      </c>
      <c r="D258" s="64">
        <v>1500000</v>
      </c>
      <c r="E258" s="64">
        <v>1075000</v>
      </c>
      <c r="F258" s="65">
        <f t="shared" si="3"/>
        <v>71.666666666666671</v>
      </c>
      <c r="G258" s="2"/>
    </row>
    <row r="259" spans="1:7" ht="39" x14ac:dyDescent="0.25">
      <c r="A259" s="61" t="s">
        <v>687</v>
      </c>
      <c r="B259" s="62" t="s">
        <v>353</v>
      </c>
      <c r="C259" s="63" t="s">
        <v>688</v>
      </c>
      <c r="D259" s="64">
        <v>1500000</v>
      </c>
      <c r="E259" s="64">
        <v>1075000</v>
      </c>
      <c r="F259" s="65">
        <f t="shared" si="3"/>
        <v>71.666666666666671</v>
      </c>
      <c r="G259" s="2"/>
    </row>
    <row r="260" spans="1:7" ht="39" x14ac:dyDescent="0.25">
      <c r="A260" s="61" t="s">
        <v>510</v>
      </c>
      <c r="B260" s="62" t="s">
        <v>353</v>
      </c>
      <c r="C260" s="63" t="s">
        <v>689</v>
      </c>
      <c r="D260" s="64">
        <v>1500000</v>
      </c>
      <c r="E260" s="64">
        <v>1075000</v>
      </c>
      <c r="F260" s="65">
        <f t="shared" si="3"/>
        <v>71.666666666666671</v>
      </c>
      <c r="G260" s="2"/>
    </row>
    <row r="261" spans="1:7" ht="64.5" x14ac:dyDescent="0.25">
      <c r="A261" s="61" t="s">
        <v>690</v>
      </c>
      <c r="B261" s="62" t="s">
        <v>353</v>
      </c>
      <c r="C261" s="63" t="s">
        <v>691</v>
      </c>
      <c r="D261" s="64">
        <v>1500000</v>
      </c>
      <c r="E261" s="64">
        <v>1075000</v>
      </c>
      <c r="F261" s="65">
        <f t="shared" si="3"/>
        <v>71.666666666666671</v>
      </c>
      <c r="G261" s="2"/>
    </row>
    <row r="262" spans="1:7" ht="39" x14ac:dyDescent="0.25">
      <c r="A262" s="61" t="s">
        <v>692</v>
      </c>
      <c r="B262" s="62" t="s">
        <v>353</v>
      </c>
      <c r="C262" s="63" t="s">
        <v>693</v>
      </c>
      <c r="D262" s="64">
        <v>1500000</v>
      </c>
      <c r="E262" s="64">
        <v>1075000</v>
      </c>
      <c r="F262" s="65">
        <f t="shared" si="3"/>
        <v>71.666666666666671</v>
      </c>
      <c r="G262" s="2"/>
    </row>
    <row r="263" spans="1:7" x14ac:dyDescent="0.25">
      <c r="A263" s="61" t="s">
        <v>352</v>
      </c>
      <c r="B263" s="62" t="s">
        <v>353</v>
      </c>
      <c r="C263" s="63" t="s">
        <v>694</v>
      </c>
      <c r="D263" s="64">
        <v>2767421.19</v>
      </c>
      <c r="E263" s="64">
        <v>2600827.23</v>
      </c>
      <c r="F263" s="65">
        <f t="shared" si="3"/>
        <v>93.980173289053994</v>
      </c>
      <c r="G263" s="2"/>
    </row>
    <row r="264" spans="1:7" ht="51.75" x14ac:dyDescent="0.25">
      <c r="A264" s="61" t="s">
        <v>695</v>
      </c>
      <c r="B264" s="62" t="s">
        <v>353</v>
      </c>
      <c r="C264" s="63" t="s">
        <v>696</v>
      </c>
      <c r="D264" s="64">
        <v>2466021.19</v>
      </c>
      <c r="E264" s="64">
        <v>2379559.9899999998</v>
      </c>
      <c r="F264" s="65">
        <f t="shared" si="3"/>
        <v>96.493898740586232</v>
      </c>
      <c r="G264" s="2"/>
    </row>
    <row r="265" spans="1:7" x14ac:dyDescent="0.25">
      <c r="A265" s="61" t="s">
        <v>369</v>
      </c>
      <c r="B265" s="62" t="s">
        <v>353</v>
      </c>
      <c r="C265" s="63" t="s">
        <v>697</v>
      </c>
      <c r="D265" s="64">
        <v>2000</v>
      </c>
      <c r="E265" s="64" t="s">
        <v>13</v>
      </c>
      <c r="F265" s="65">
        <v>0</v>
      </c>
      <c r="G265" s="2"/>
    </row>
    <row r="266" spans="1:7" ht="77.25" x14ac:dyDescent="0.25">
      <c r="A266" s="61" t="s">
        <v>359</v>
      </c>
      <c r="B266" s="62" t="s">
        <v>353</v>
      </c>
      <c r="C266" s="63" t="s">
        <v>698</v>
      </c>
      <c r="D266" s="64">
        <v>2000</v>
      </c>
      <c r="E266" s="64" t="s">
        <v>13</v>
      </c>
      <c r="F266" s="65">
        <v>0</v>
      </c>
      <c r="G266" s="2"/>
    </row>
    <row r="267" spans="1:7" ht="26.25" x14ac:dyDescent="0.25">
      <c r="A267" s="61" t="s">
        <v>361</v>
      </c>
      <c r="B267" s="62" t="s">
        <v>353</v>
      </c>
      <c r="C267" s="63" t="s">
        <v>699</v>
      </c>
      <c r="D267" s="64">
        <v>2000</v>
      </c>
      <c r="E267" s="64" t="s">
        <v>13</v>
      </c>
      <c r="F267" s="65">
        <v>0</v>
      </c>
      <c r="G267" s="2"/>
    </row>
    <row r="268" spans="1:7" ht="39" x14ac:dyDescent="0.25">
      <c r="A268" s="61" t="s">
        <v>373</v>
      </c>
      <c r="B268" s="62" t="s">
        <v>353</v>
      </c>
      <c r="C268" s="63" t="s">
        <v>700</v>
      </c>
      <c r="D268" s="64">
        <v>2000</v>
      </c>
      <c r="E268" s="64" t="s">
        <v>13</v>
      </c>
      <c r="F268" s="65">
        <v>0</v>
      </c>
      <c r="G268" s="2"/>
    </row>
    <row r="269" spans="1:7" ht="39" x14ac:dyDescent="0.25">
      <c r="A269" s="61" t="s">
        <v>405</v>
      </c>
      <c r="B269" s="62" t="s">
        <v>353</v>
      </c>
      <c r="C269" s="63" t="s">
        <v>701</v>
      </c>
      <c r="D269" s="64">
        <v>2333321.19</v>
      </c>
      <c r="E269" s="64">
        <v>2279862.0499999998</v>
      </c>
      <c r="F269" s="65">
        <f t="shared" si="3"/>
        <v>97.708882076367715</v>
      </c>
      <c r="G269" s="2"/>
    </row>
    <row r="270" spans="1:7" ht="77.25" x14ac:dyDescent="0.25">
      <c r="A270" s="61" t="s">
        <v>359</v>
      </c>
      <c r="B270" s="62" t="s">
        <v>353</v>
      </c>
      <c r="C270" s="63" t="s">
        <v>702</v>
      </c>
      <c r="D270" s="64">
        <v>2333321.19</v>
      </c>
      <c r="E270" s="64">
        <v>2279862.0499999998</v>
      </c>
      <c r="F270" s="65">
        <f t="shared" si="3"/>
        <v>97.708882076367715</v>
      </c>
      <c r="G270" s="2"/>
    </row>
    <row r="271" spans="1:7" ht="26.25" x14ac:dyDescent="0.25">
      <c r="A271" s="61" t="s">
        <v>361</v>
      </c>
      <c r="B271" s="62" t="s">
        <v>353</v>
      </c>
      <c r="C271" s="63" t="s">
        <v>703</v>
      </c>
      <c r="D271" s="64">
        <v>2333321.19</v>
      </c>
      <c r="E271" s="64">
        <v>2279862.0499999998</v>
      </c>
      <c r="F271" s="65">
        <f t="shared" si="3"/>
        <v>97.708882076367715</v>
      </c>
      <c r="G271" s="2"/>
    </row>
    <row r="272" spans="1:7" ht="26.25" x14ac:dyDescent="0.25">
      <c r="A272" s="61" t="s">
        <v>363</v>
      </c>
      <c r="B272" s="62" t="s">
        <v>353</v>
      </c>
      <c r="C272" s="63" t="s">
        <v>704</v>
      </c>
      <c r="D272" s="64">
        <v>1821500</v>
      </c>
      <c r="E272" s="64">
        <v>1772735.58</v>
      </c>
      <c r="F272" s="65">
        <f t="shared" si="3"/>
        <v>97.322842712050516</v>
      </c>
      <c r="G272" s="2"/>
    </row>
    <row r="273" spans="1:7" ht="51.75" x14ac:dyDescent="0.25">
      <c r="A273" s="61" t="s">
        <v>365</v>
      </c>
      <c r="B273" s="62" t="s">
        <v>353</v>
      </c>
      <c r="C273" s="63" t="s">
        <v>705</v>
      </c>
      <c r="D273" s="64">
        <v>511821.19</v>
      </c>
      <c r="E273" s="64">
        <v>507126.47</v>
      </c>
      <c r="F273" s="65">
        <f t="shared" si="3"/>
        <v>99.082742158447942</v>
      </c>
      <c r="G273" s="2"/>
    </row>
    <row r="274" spans="1:7" x14ac:dyDescent="0.25">
      <c r="A274" s="61" t="s">
        <v>706</v>
      </c>
      <c r="B274" s="62" t="s">
        <v>353</v>
      </c>
      <c r="C274" s="63" t="s">
        <v>707</v>
      </c>
      <c r="D274" s="64">
        <v>130700</v>
      </c>
      <c r="E274" s="64">
        <v>99697.94</v>
      </c>
      <c r="F274" s="65">
        <f t="shared" si="3"/>
        <v>76.279984697781174</v>
      </c>
      <c r="G274" s="2"/>
    </row>
    <row r="275" spans="1:7" ht="39" x14ac:dyDescent="0.25">
      <c r="A275" s="61" t="s">
        <v>383</v>
      </c>
      <c r="B275" s="62" t="s">
        <v>353</v>
      </c>
      <c r="C275" s="63" t="s">
        <v>708</v>
      </c>
      <c r="D275" s="64">
        <v>117800</v>
      </c>
      <c r="E275" s="64">
        <v>86860.23</v>
      </c>
      <c r="F275" s="65">
        <f t="shared" si="3"/>
        <v>73.735339558573855</v>
      </c>
      <c r="G275" s="2"/>
    </row>
    <row r="276" spans="1:7" ht="39" x14ac:dyDescent="0.25">
      <c r="A276" s="61" t="s">
        <v>385</v>
      </c>
      <c r="B276" s="62" t="s">
        <v>353</v>
      </c>
      <c r="C276" s="63" t="s">
        <v>709</v>
      </c>
      <c r="D276" s="64">
        <v>117800</v>
      </c>
      <c r="E276" s="64">
        <v>86860.23</v>
      </c>
      <c r="F276" s="65">
        <f t="shared" si="3"/>
        <v>73.735339558573855</v>
      </c>
      <c r="G276" s="2"/>
    </row>
    <row r="277" spans="1:7" x14ac:dyDescent="0.25">
      <c r="A277" s="61" t="s">
        <v>387</v>
      </c>
      <c r="B277" s="62" t="s">
        <v>353</v>
      </c>
      <c r="C277" s="63" t="s">
        <v>710</v>
      </c>
      <c r="D277" s="64">
        <v>117800</v>
      </c>
      <c r="E277" s="64">
        <v>86860.23</v>
      </c>
      <c r="F277" s="65">
        <f t="shared" si="3"/>
        <v>73.735339558573855</v>
      </c>
      <c r="G277" s="2"/>
    </row>
    <row r="278" spans="1:7" x14ac:dyDescent="0.25">
      <c r="A278" s="61" t="s">
        <v>422</v>
      </c>
      <c r="B278" s="62" t="s">
        <v>353</v>
      </c>
      <c r="C278" s="63" t="s">
        <v>711</v>
      </c>
      <c r="D278" s="64">
        <v>12900</v>
      </c>
      <c r="E278" s="64">
        <v>12837.71</v>
      </c>
      <c r="F278" s="65">
        <f t="shared" si="3"/>
        <v>99.517131782945739</v>
      </c>
      <c r="G278" s="2"/>
    </row>
    <row r="279" spans="1:7" x14ac:dyDescent="0.25">
      <c r="A279" s="61" t="s">
        <v>424</v>
      </c>
      <c r="B279" s="62" t="s">
        <v>353</v>
      </c>
      <c r="C279" s="63" t="s">
        <v>712</v>
      </c>
      <c r="D279" s="64">
        <v>12900</v>
      </c>
      <c r="E279" s="64">
        <v>12837.71</v>
      </c>
      <c r="F279" s="65">
        <f t="shared" ref="F279:F342" si="4">E279/D279*100</f>
        <v>99.517131782945739</v>
      </c>
      <c r="G279" s="2"/>
    </row>
    <row r="280" spans="1:7" x14ac:dyDescent="0.25">
      <c r="A280" s="61" t="s">
        <v>430</v>
      </c>
      <c r="B280" s="62" t="s">
        <v>353</v>
      </c>
      <c r="C280" s="63" t="s">
        <v>713</v>
      </c>
      <c r="D280" s="64">
        <v>12900</v>
      </c>
      <c r="E280" s="64">
        <v>12837.71</v>
      </c>
      <c r="F280" s="65">
        <f t="shared" si="4"/>
        <v>99.517131782945739</v>
      </c>
      <c r="G280" s="2"/>
    </row>
    <row r="281" spans="1:7" x14ac:dyDescent="0.25">
      <c r="A281" s="61" t="s">
        <v>482</v>
      </c>
      <c r="B281" s="62" t="s">
        <v>353</v>
      </c>
      <c r="C281" s="63" t="s">
        <v>714</v>
      </c>
      <c r="D281" s="64">
        <v>301400</v>
      </c>
      <c r="E281" s="64">
        <v>221267.24</v>
      </c>
      <c r="F281" s="65">
        <f t="shared" si="4"/>
        <v>73.413151957531525</v>
      </c>
      <c r="G281" s="2"/>
    </row>
    <row r="282" spans="1:7" x14ac:dyDescent="0.25">
      <c r="A282" s="61" t="s">
        <v>715</v>
      </c>
      <c r="B282" s="62" t="s">
        <v>353</v>
      </c>
      <c r="C282" s="63" t="s">
        <v>716</v>
      </c>
      <c r="D282" s="64">
        <v>301400</v>
      </c>
      <c r="E282" s="64">
        <v>221267.24</v>
      </c>
      <c r="F282" s="65">
        <f t="shared" si="4"/>
        <v>73.413151957531525</v>
      </c>
      <c r="G282" s="2"/>
    </row>
    <row r="283" spans="1:7" ht="77.25" x14ac:dyDescent="0.25">
      <c r="A283" s="61" t="s">
        <v>359</v>
      </c>
      <c r="B283" s="62" t="s">
        <v>353</v>
      </c>
      <c r="C283" s="63" t="s">
        <v>717</v>
      </c>
      <c r="D283" s="64">
        <v>271800</v>
      </c>
      <c r="E283" s="64">
        <v>199244.44</v>
      </c>
      <c r="F283" s="65">
        <f t="shared" si="4"/>
        <v>73.305533480500372</v>
      </c>
      <c r="G283" s="2"/>
    </row>
    <row r="284" spans="1:7" ht="26.25" x14ac:dyDescent="0.25">
      <c r="A284" s="61" t="s">
        <v>718</v>
      </c>
      <c r="B284" s="62" t="s">
        <v>353</v>
      </c>
      <c r="C284" s="63" t="s">
        <v>719</v>
      </c>
      <c r="D284" s="64">
        <v>271800</v>
      </c>
      <c r="E284" s="64">
        <v>199244.44</v>
      </c>
      <c r="F284" s="65">
        <f t="shared" si="4"/>
        <v>73.305533480500372</v>
      </c>
      <c r="G284" s="2"/>
    </row>
    <row r="285" spans="1:7" x14ac:dyDescent="0.25">
      <c r="A285" s="61" t="s">
        <v>720</v>
      </c>
      <c r="B285" s="62" t="s">
        <v>353</v>
      </c>
      <c r="C285" s="63" t="s">
        <v>721</v>
      </c>
      <c r="D285" s="64">
        <v>210300</v>
      </c>
      <c r="E285" s="64">
        <v>142395.72</v>
      </c>
      <c r="F285" s="65">
        <f t="shared" si="4"/>
        <v>67.710756062767473</v>
      </c>
      <c r="G285" s="2"/>
    </row>
    <row r="286" spans="1:7" ht="51.75" x14ac:dyDescent="0.25">
      <c r="A286" s="61" t="s">
        <v>722</v>
      </c>
      <c r="B286" s="62" t="s">
        <v>353</v>
      </c>
      <c r="C286" s="63" t="s">
        <v>723</v>
      </c>
      <c r="D286" s="64">
        <v>61500</v>
      </c>
      <c r="E286" s="64">
        <v>56848.72</v>
      </c>
      <c r="F286" s="65">
        <f t="shared" si="4"/>
        <v>92.436943089430898</v>
      </c>
      <c r="G286" s="2"/>
    </row>
    <row r="287" spans="1:7" ht="39" x14ac:dyDescent="0.25">
      <c r="A287" s="61" t="s">
        <v>383</v>
      </c>
      <c r="B287" s="62" t="s">
        <v>353</v>
      </c>
      <c r="C287" s="63" t="s">
        <v>724</v>
      </c>
      <c r="D287" s="64">
        <v>27600</v>
      </c>
      <c r="E287" s="64">
        <v>20708.259999999998</v>
      </c>
      <c r="F287" s="65">
        <f t="shared" si="4"/>
        <v>75.029927536231881</v>
      </c>
      <c r="G287" s="2"/>
    </row>
    <row r="288" spans="1:7" ht="39" x14ac:dyDescent="0.25">
      <c r="A288" s="61" t="s">
        <v>385</v>
      </c>
      <c r="B288" s="62" t="s">
        <v>353</v>
      </c>
      <c r="C288" s="63" t="s">
        <v>725</v>
      </c>
      <c r="D288" s="64">
        <v>27600</v>
      </c>
      <c r="E288" s="64">
        <v>20708.259999999998</v>
      </c>
      <c r="F288" s="65">
        <f t="shared" si="4"/>
        <v>75.029927536231881</v>
      </c>
      <c r="G288" s="2"/>
    </row>
    <row r="289" spans="1:7" x14ac:dyDescent="0.25">
      <c r="A289" s="61" t="s">
        <v>387</v>
      </c>
      <c r="B289" s="62" t="s">
        <v>353</v>
      </c>
      <c r="C289" s="63" t="s">
        <v>726</v>
      </c>
      <c r="D289" s="64">
        <v>27600</v>
      </c>
      <c r="E289" s="64">
        <v>20708.259999999998</v>
      </c>
      <c r="F289" s="65">
        <f t="shared" si="4"/>
        <v>75.029927536231881</v>
      </c>
      <c r="G289" s="2"/>
    </row>
    <row r="290" spans="1:7" x14ac:dyDescent="0.25">
      <c r="A290" s="61" t="s">
        <v>422</v>
      </c>
      <c r="B290" s="62" t="s">
        <v>353</v>
      </c>
      <c r="C290" s="63" t="s">
        <v>727</v>
      </c>
      <c r="D290" s="64">
        <v>2000</v>
      </c>
      <c r="E290" s="64">
        <v>1314.54</v>
      </c>
      <c r="F290" s="65">
        <f t="shared" si="4"/>
        <v>65.727000000000004</v>
      </c>
      <c r="G290" s="2"/>
    </row>
    <row r="291" spans="1:7" x14ac:dyDescent="0.25">
      <c r="A291" s="61" t="s">
        <v>424</v>
      </c>
      <c r="B291" s="62" t="s">
        <v>353</v>
      </c>
      <c r="C291" s="63" t="s">
        <v>728</v>
      </c>
      <c r="D291" s="64">
        <v>2000</v>
      </c>
      <c r="E291" s="64">
        <v>1314.54</v>
      </c>
      <c r="F291" s="65">
        <f t="shared" si="4"/>
        <v>65.727000000000004</v>
      </c>
      <c r="G291" s="2"/>
    </row>
    <row r="292" spans="1:7" x14ac:dyDescent="0.25">
      <c r="A292" s="61" t="s">
        <v>430</v>
      </c>
      <c r="B292" s="62" t="s">
        <v>353</v>
      </c>
      <c r="C292" s="63" t="s">
        <v>729</v>
      </c>
      <c r="D292" s="64">
        <v>2000</v>
      </c>
      <c r="E292" s="64">
        <v>1314.54</v>
      </c>
      <c r="F292" s="65">
        <f t="shared" si="4"/>
        <v>65.727000000000004</v>
      </c>
      <c r="G292" s="2"/>
    </row>
    <row r="293" spans="1:7" ht="26.25" x14ac:dyDescent="0.25">
      <c r="A293" s="61" t="s">
        <v>536</v>
      </c>
      <c r="B293" s="62" t="s">
        <v>353</v>
      </c>
      <c r="C293" s="63" t="s">
        <v>730</v>
      </c>
      <c r="D293" s="64">
        <v>1181200</v>
      </c>
      <c r="E293" s="64">
        <v>1070107.31</v>
      </c>
      <c r="F293" s="65">
        <f t="shared" si="4"/>
        <v>90.59492973247545</v>
      </c>
      <c r="G293" s="2"/>
    </row>
    <row r="294" spans="1:7" ht="51.75" x14ac:dyDescent="0.25">
      <c r="A294" s="61" t="s">
        <v>731</v>
      </c>
      <c r="B294" s="62" t="s">
        <v>353</v>
      </c>
      <c r="C294" s="63" t="s">
        <v>732</v>
      </c>
      <c r="D294" s="64">
        <v>1181200</v>
      </c>
      <c r="E294" s="64">
        <v>1070107.31</v>
      </c>
      <c r="F294" s="65">
        <f t="shared" si="4"/>
        <v>90.59492973247545</v>
      </c>
      <c r="G294" s="2"/>
    </row>
    <row r="295" spans="1:7" ht="51.75" x14ac:dyDescent="0.25">
      <c r="A295" s="61" t="s">
        <v>733</v>
      </c>
      <c r="B295" s="62" t="s">
        <v>353</v>
      </c>
      <c r="C295" s="63" t="s">
        <v>734</v>
      </c>
      <c r="D295" s="64">
        <v>1162200</v>
      </c>
      <c r="E295" s="64">
        <v>1066107.31</v>
      </c>
      <c r="F295" s="65">
        <f t="shared" si="4"/>
        <v>91.731828428841851</v>
      </c>
      <c r="G295" s="2"/>
    </row>
    <row r="296" spans="1:7" ht="77.25" x14ac:dyDescent="0.25">
      <c r="A296" s="61" t="s">
        <v>359</v>
      </c>
      <c r="B296" s="62" t="s">
        <v>353</v>
      </c>
      <c r="C296" s="63" t="s">
        <v>735</v>
      </c>
      <c r="D296" s="64">
        <v>1088800</v>
      </c>
      <c r="E296" s="64">
        <v>1028869.49</v>
      </c>
      <c r="F296" s="65">
        <f t="shared" si="4"/>
        <v>94.495728324761203</v>
      </c>
      <c r="G296" s="2"/>
    </row>
    <row r="297" spans="1:7" ht="26.25" x14ac:dyDescent="0.25">
      <c r="A297" s="61" t="s">
        <v>718</v>
      </c>
      <c r="B297" s="62" t="s">
        <v>353</v>
      </c>
      <c r="C297" s="63" t="s">
        <v>736</v>
      </c>
      <c r="D297" s="64">
        <v>1088800</v>
      </c>
      <c r="E297" s="64">
        <v>1028869.49</v>
      </c>
      <c r="F297" s="65">
        <f t="shared" si="4"/>
        <v>94.495728324761203</v>
      </c>
      <c r="G297" s="2"/>
    </row>
    <row r="298" spans="1:7" x14ac:dyDescent="0.25">
      <c r="A298" s="61" t="s">
        <v>720</v>
      </c>
      <c r="B298" s="62" t="s">
        <v>353</v>
      </c>
      <c r="C298" s="63" t="s">
        <v>737</v>
      </c>
      <c r="D298" s="64">
        <v>838100</v>
      </c>
      <c r="E298" s="64">
        <v>795401.19</v>
      </c>
      <c r="F298" s="65">
        <f t="shared" si="4"/>
        <v>94.905284572246742</v>
      </c>
      <c r="G298" s="2"/>
    </row>
    <row r="299" spans="1:7" ht="26.25" x14ac:dyDescent="0.25">
      <c r="A299" s="61" t="s">
        <v>738</v>
      </c>
      <c r="B299" s="62" t="s">
        <v>353</v>
      </c>
      <c r="C299" s="63" t="s">
        <v>739</v>
      </c>
      <c r="D299" s="64">
        <v>1000</v>
      </c>
      <c r="E299" s="64" t="s">
        <v>13</v>
      </c>
      <c r="F299" s="65">
        <v>0</v>
      </c>
      <c r="G299" s="2"/>
    </row>
    <row r="300" spans="1:7" ht="51.75" x14ac:dyDescent="0.25">
      <c r="A300" s="61" t="s">
        <v>722</v>
      </c>
      <c r="B300" s="62" t="s">
        <v>353</v>
      </c>
      <c r="C300" s="63" t="s">
        <v>740</v>
      </c>
      <c r="D300" s="64">
        <v>249700</v>
      </c>
      <c r="E300" s="64">
        <v>233468.3</v>
      </c>
      <c r="F300" s="65">
        <f t="shared" si="4"/>
        <v>93.499519423307959</v>
      </c>
      <c r="G300" s="2"/>
    </row>
    <row r="301" spans="1:7" ht="39" x14ac:dyDescent="0.25">
      <c r="A301" s="61" t="s">
        <v>383</v>
      </c>
      <c r="B301" s="62" t="s">
        <v>353</v>
      </c>
      <c r="C301" s="63" t="s">
        <v>741</v>
      </c>
      <c r="D301" s="64">
        <v>65400</v>
      </c>
      <c r="E301" s="64">
        <v>29719.040000000001</v>
      </c>
      <c r="F301" s="65">
        <f t="shared" si="4"/>
        <v>45.441957186544343</v>
      </c>
      <c r="G301" s="2"/>
    </row>
    <row r="302" spans="1:7" ht="39" x14ac:dyDescent="0.25">
      <c r="A302" s="61" t="s">
        <v>385</v>
      </c>
      <c r="B302" s="62" t="s">
        <v>353</v>
      </c>
      <c r="C302" s="63" t="s">
        <v>742</v>
      </c>
      <c r="D302" s="64">
        <v>65400</v>
      </c>
      <c r="E302" s="64">
        <v>29719.040000000001</v>
      </c>
      <c r="F302" s="65">
        <f t="shared" si="4"/>
        <v>45.441957186544343</v>
      </c>
      <c r="G302" s="2"/>
    </row>
    <row r="303" spans="1:7" x14ac:dyDescent="0.25">
      <c r="A303" s="61" t="s">
        <v>387</v>
      </c>
      <c r="B303" s="62" t="s">
        <v>353</v>
      </c>
      <c r="C303" s="63" t="s">
        <v>743</v>
      </c>
      <c r="D303" s="64">
        <v>65400</v>
      </c>
      <c r="E303" s="64">
        <v>29719.040000000001</v>
      </c>
      <c r="F303" s="65">
        <f t="shared" si="4"/>
        <v>45.441957186544343</v>
      </c>
      <c r="G303" s="2"/>
    </row>
    <row r="304" spans="1:7" x14ac:dyDescent="0.25">
      <c r="A304" s="61" t="s">
        <v>422</v>
      </c>
      <c r="B304" s="62" t="s">
        <v>353</v>
      </c>
      <c r="C304" s="63" t="s">
        <v>744</v>
      </c>
      <c r="D304" s="64">
        <v>8000</v>
      </c>
      <c r="E304" s="64">
        <v>7518.78</v>
      </c>
      <c r="F304" s="65">
        <f t="shared" si="4"/>
        <v>93.984749999999991</v>
      </c>
      <c r="G304" s="2"/>
    </row>
    <row r="305" spans="1:7" x14ac:dyDescent="0.25">
      <c r="A305" s="61" t="s">
        <v>424</v>
      </c>
      <c r="B305" s="62" t="s">
        <v>353</v>
      </c>
      <c r="C305" s="63" t="s">
        <v>745</v>
      </c>
      <c r="D305" s="64">
        <v>8000</v>
      </c>
      <c r="E305" s="64">
        <v>7518.78</v>
      </c>
      <c r="F305" s="65">
        <f t="shared" si="4"/>
        <v>93.984749999999991</v>
      </c>
      <c r="G305" s="2"/>
    </row>
    <row r="306" spans="1:7" x14ac:dyDescent="0.25">
      <c r="A306" s="61" t="s">
        <v>430</v>
      </c>
      <c r="B306" s="62" t="s">
        <v>353</v>
      </c>
      <c r="C306" s="63" t="s">
        <v>746</v>
      </c>
      <c r="D306" s="64">
        <v>8000</v>
      </c>
      <c r="E306" s="64">
        <v>7518.78</v>
      </c>
      <c r="F306" s="65">
        <f t="shared" si="4"/>
        <v>93.984749999999991</v>
      </c>
      <c r="G306" s="2"/>
    </row>
    <row r="307" spans="1:7" ht="64.5" x14ac:dyDescent="0.25">
      <c r="A307" s="61" t="s">
        <v>747</v>
      </c>
      <c r="B307" s="62" t="s">
        <v>353</v>
      </c>
      <c r="C307" s="63" t="s">
        <v>748</v>
      </c>
      <c r="D307" s="64">
        <v>4000</v>
      </c>
      <c r="E307" s="64">
        <v>4000</v>
      </c>
      <c r="F307" s="65">
        <f t="shared" si="4"/>
        <v>100</v>
      </c>
      <c r="G307" s="2"/>
    </row>
    <row r="308" spans="1:7" ht="39" x14ac:dyDescent="0.25">
      <c r="A308" s="61" t="s">
        <v>383</v>
      </c>
      <c r="B308" s="62" t="s">
        <v>353</v>
      </c>
      <c r="C308" s="63" t="s">
        <v>749</v>
      </c>
      <c r="D308" s="64">
        <v>4000</v>
      </c>
      <c r="E308" s="64">
        <v>4000</v>
      </c>
      <c r="F308" s="65">
        <f t="shared" si="4"/>
        <v>100</v>
      </c>
      <c r="G308" s="2"/>
    </row>
    <row r="309" spans="1:7" ht="39" x14ac:dyDescent="0.25">
      <c r="A309" s="61" t="s">
        <v>385</v>
      </c>
      <c r="B309" s="62" t="s">
        <v>353</v>
      </c>
      <c r="C309" s="63" t="s">
        <v>750</v>
      </c>
      <c r="D309" s="64">
        <v>4000</v>
      </c>
      <c r="E309" s="64">
        <v>4000</v>
      </c>
      <c r="F309" s="65">
        <f t="shared" si="4"/>
        <v>100</v>
      </c>
      <c r="G309" s="2"/>
    </row>
    <row r="310" spans="1:7" x14ac:dyDescent="0.25">
      <c r="A310" s="61" t="s">
        <v>387</v>
      </c>
      <c r="B310" s="62" t="s">
        <v>353</v>
      </c>
      <c r="C310" s="63" t="s">
        <v>751</v>
      </c>
      <c r="D310" s="64">
        <v>4000</v>
      </c>
      <c r="E310" s="64">
        <v>4000</v>
      </c>
      <c r="F310" s="65">
        <f t="shared" si="4"/>
        <v>100</v>
      </c>
      <c r="G310" s="2"/>
    </row>
    <row r="311" spans="1:7" ht="51.75" x14ac:dyDescent="0.25">
      <c r="A311" s="61" t="s">
        <v>752</v>
      </c>
      <c r="B311" s="62" t="s">
        <v>353</v>
      </c>
      <c r="C311" s="63" t="s">
        <v>753</v>
      </c>
      <c r="D311" s="64">
        <v>15000</v>
      </c>
      <c r="E311" s="64" t="s">
        <v>13</v>
      </c>
      <c r="F311" s="65">
        <v>0</v>
      </c>
      <c r="G311" s="2"/>
    </row>
    <row r="312" spans="1:7" ht="39" x14ac:dyDescent="0.25">
      <c r="A312" s="61" t="s">
        <v>383</v>
      </c>
      <c r="B312" s="62" t="s">
        <v>353</v>
      </c>
      <c r="C312" s="63" t="s">
        <v>754</v>
      </c>
      <c r="D312" s="64">
        <v>15000</v>
      </c>
      <c r="E312" s="64" t="s">
        <v>13</v>
      </c>
      <c r="F312" s="65">
        <v>0</v>
      </c>
      <c r="G312" s="2"/>
    </row>
    <row r="313" spans="1:7" ht="39" x14ac:dyDescent="0.25">
      <c r="A313" s="61" t="s">
        <v>385</v>
      </c>
      <c r="B313" s="62" t="s">
        <v>353</v>
      </c>
      <c r="C313" s="63" t="s">
        <v>755</v>
      </c>
      <c r="D313" s="64">
        <v>15000</v>
      </c>
      <c r="E313" s="64" t="s">
        <v>13</v>
      </c>
      <c r="F313" s="65">
        <v>0</v>
      </c>
      <c r="G313" s="2"/>
    </row>
    <row r="314" spans="1:7" x14ac:dyDescent="0.25">
      <c r="A314" s="61" t="s">
        <v>387</v>
      </c>
      <c r="B314" s="62" t="s">
        <v>353</v>
      </c>
      <c r="C314" s="63" t="s">
        <v>756</v>
      </c>
      <c r="D314" s="64">
        <v>15000</v>
      </c>
      <c r="E314" s="64" t="s">
        <v>13</v>
      </c>
      <c r="F314" s="65">
        <v>0</v>
      </c>
      <c r="G314" s="2"/>
    </row>
    <row r="315" spans="1:7" x14ac:dyDescent="0.25">
      <c r="A315" s="61" t="s">
        <v>550</v>
      </c>
      <c r="B315" s="62" t="s">
        <v>353</v>
      </c>
      <c r="C315" s="63" t="s">
        <v>757</v>
      </c>
      <c r="D315" s="64">
        <v>1216000</v>
      </c>
      <c r="E315" s="64">
        <v>1075450</v>
      </c>
      <c r="F315" s="65">
        <f t="shared" si="4"/>
        <v>88.44161184210526</v>
      </c>
      <c r="G315" s="2"/>
    </row>
    <row r="316" spans="1:7" x14ac:dyDescent="0.25">
      <c r="A316" s="61" t="s">
        <v>581</v>
      </c>
      <c r="B316" s="62" t="s">
        <v>353</v>
      </c>
      <c r="C316" s="63" t="s">
        <v>758</v>
      </c>
      <c r="D316" s="64">
        <v>1216000</v>
      </c>
      <c r="E316" s="64">
        <v>1075450</v>
      </c>
      <c r="F316" s="65">
        <f t="shared" si="4"/>
        <v>88.44161184210526</v>
      </c>
      <c r="G316" s="2"/>
    </row>
    <row r="317" spans="1:7" x14ac:dyDescent="0.25">
      <c r="A317" s="61" t="s">
        <v>381</v>
      </c>
      <c r="B317" s="62" t="s">
        <v>353</v>
      </c>
      <c r="C317" s="63" t="s">
        <v>759</v>
      </c>
      <c r="D317" s="64">
        <v>1216000</v>
      </c>
      <c r="E317" s="64">
        <v>1075450</v>
      </c>
      <c r="F317" s="65">
        <f t="shared" si="4"/>
        <v>88.44161184210526</v>
      </c>
      <c r="G317" s="2"/>
    </row>
    <row r="318" spans="1:7" x14ac:dyDescent="0.25">
      <c r="A318" s="61" t="s">
        <v>760</v>
      </c>
      <c r="B318" s="62" t="s">
        <v>353</v>
      </c>
      <c r="C318" s="63" t="s">
        <v>761</v>
      </c>
      <c r="D318" s="64">
        <v>1216000</v>
      </c>
      <c r="E318" s="64">
        <v>1075450</v>
      </c>
      <c r="F318" s="65">
        <f t="shared" si="4"/>
        <v>88.44161184210526</v>
      </c>
      <c r="G318" s="2"/>
    </row>
    <row r="319" spans="1:7" x14ac:dyDescent="0.25">
      <c r="A319" s="61" t="s">
        <v>337</v>
      </c>
      <c r="B319" s="62" t="s">
        <v>353</v>
      </c>
      <c r="C319" s="63" t="s">
        <v>762</v>
      </c>
      <c r="D319" s="64">
        <v>1216000</v>
      </c>
      <c r="E319" s="64">
        <v>1075450</v>
      </c>
      <c r="F319" s="65">
        <f t="shared" si="4"/>
        <v>88.44161184210526</v>
      </c>
      <c r="G319" s="2"/>
    </row>
    <row r="320" spans="1:7" ht="26.25" x14ac:dyDescent="0.25">
      <c r="A320" s="61" t="s">
        <v>763</v>
      </c>
      <c r="B320" s="62" t="s">
        <v>353</v>
      </c>
      <c r="C320" s="63" t="s">
        <v>764</v>
      </c>
      <c r="D320" s="64">
        <v>50000</v>
      </c>
      <c r="E320" s="64">
        <v>43137.08</v>
      </c>
      <c r="F320" s="65">
        <f t="shared" si="4"/>
        <v>86.274159999999995</v>
      </c>
      <c r="G320" s="2"/>
    </row>
    <row r="321" spans="1:7" ht="26.25" x14ac:dyDescent="0.25">
      <c r="A321" s="61" t="s">
        <v>765</v>
      </c>
      <c r="B321" s="62" t="s">
        <v>353</v>
      </c>
      <c r="C321" s="63" t="s">
        <v>766</v>
      </c>
      <c r="D321" s="64">
        <v>50000</v>
      </c>
      <c r="E321" s="64">
        <v>43137.08</v>
      </c>
      <c r="F321" s="65">
        <f t="shared" si="4"/>
        <v>86.274159999999995</v>
      </c>
      <c r="G321" s="2"/>
    </row>
    <row r="322" spans="1:7" ht="90" x14ac:dyDescent="0.25">
      <c r="A322" s="61" t="s">
        <v>767</v>
      </c>
      <c r="B322" s="62" t="s">
        <v>353</v>
      </c>
      <c r="C322" s="63" t="s">
        <v>768</v>
      </c>
      <c r="D322" s="64">
        <v>50000</v>
      </c>
      <c r="E322" s="64">
        <v>43137.08</v>
      </c>
      <c r="F322" s="65">
        <f t="shared" si="4"/>
        <v>86.274159999999995</v>
      </c>
      <c r="G322" s="2"/>
    </row>
    <row r="323" spans="1:7" ht="26.25" x14ac:dyDescent="0.25">
      <c r="A323" s="61" t="s">
        <v>769</v>
      </c>
      <c r="B323" s="62" t="s">
        <v>353</v>
      </c>
      <c r="C323" s="63" t="s">
        <v>770</v>
      </c>
      <c r="D323" s="64">
        <v>50000</v>
      </c>
      <c r="E323" s="64">
        <v>43137.08</v>
      </c>
      <c r="F323" s="65">
        <f t="shared" si="4"/>
        <v>86.274159999999995</v>
      </c>
      <c r="G323" s="2"/>
    </row>
    <row r="324" spans="1:7" x14ac:dyDescent="0.25">
      <c r="A324" s="61" t="s">
        <v>771</v>
      </c>
      <c r="B324" s="62" t="s">
        <v>353</v>
      </c>
      <c r="C324" s="63" t="s">
        <v>772</v>
      </c>
      <c r="D324" s="64">
        <v>50000</v>
      </c>
      <c r="E324" s="64">
        <v>43137.08</v>
      </c>
      <c r="F324" s="65">
        <f t="shared" si="4"/>
        <v>86.274159999999995</v>
      </c>
      <c r="G324" s="2"/>
    </row>
    <row r="325" spans="1:7" ht="51.75" x14ac:dyDescent="0.25">
      <c r="A325" s="61" t="s">
        <v>773</v>
      </c>
      <c r="B325" s="62" t="s">
        <v>353</v>
      </c>
      <c r="C325" s="63" t="s">
        <v>774</v>
      </c>
      <c r="D325" s="64">
        <v>4677200</v>
      </c>
      <c r="E325" s="64">
        <v>1366300</v>
      </c>
      <c r="F325" s="65">
        <f t="shared" si="4"/>
        <v>29.21192166253314</v>
      </c>
      <c r="G325" s="2"/>
    </row>
    <row r="326" spans="1:7" ht="26.25" x14ac:dyDescent="0.25">
      <c r="A326" s="61" t="s">
        <v>775</v>
      </c>
      <c r="B326" s="62" t="s">
        <v>353</v>
      </c>
      <c r="C326" s="63" t="s">
        <v>776</v>
      </c>
      <c r="D326" s="64">
        <v>4677200</v>
      </c>
      <c r="E326" s="64">
        <v>1366300</v>
      </c>
      <c r="F326" s="65">
        <f t="shared" si="4"/>
        <v>29.21192166253314</v>
      </c>
      <c r="G326" s="2"/>
    </row>
    <row r="327" spans="1:7" ht="64.5" x14ac:dyDescent="0.25">
      <c r="A327" s="61" t="s">
        <v>777</v>
      </c>
      <c r="B327" s="62" t="s">
        <v>353</v>
      </c>
      <c r="C327" s="63" t="s">
        <v>778</v>
      </c>
      <c r="D327" s="64">
        <v>4677200</v>
      </c>
      <c r="E327" s="64">
        <v>1366300</v>
      </c>
      <c r="F327" s="65">
        <f t="shared" si="4"/>
        <v>29.21192166253314</v>
      </c>
      <c r="G327" s="2"/>
    </row>
    <row r="328" spans="1:7" x14ac:dyDescent="0.25">
      <c r="A328" s="61" t="s">
        <v>760</v>
      </c>
      <c r="B328" s="62" t="s">
        <v>353</v>
      </c>
      <c r="C328" s="63" t="s">
        <v>779</v>
      </c>
      <c r="D328" s="64">
        <v>4677200</v>
      </c>
      <c r="E328" s="64">
        <v>1366300</v>
      </c>
      <c r="F328" s="65">
        <f t="shared" si="4"/>
        <v>29.21192166253314</v>
      </c>
      <c r="G328" s="2"/>
    </row>
    <row r="329" spans="1:7" x14ac:dyDescent="0.25">
      <c r="A329" s="61" t="s">
        <v>780</v>
      </c>
      <c r="B329" s="62" t="s">
        <v>353</v>
      </c>
      <c r="C329" s="63" t="s">
        <v>781</v>
      </c>
      <c r="D329" s="64">
        <v>4677200</v>
      </c>
      <c r="E329" s="64">
        <v>1366300</v>
      </c>
      <c r="F329" s="65">
        <f t="shared" si="4"/>
        <v>29.21192166253314</v>
      </c>
      <c r="G329" s="2"/>
    </row>
    <row r="330" spans="1:7" ht="51.75" x14ac:dyDescent="0.25">
      <c r="A330" s="61" t="s">
        <v>782</v>
      </c>
      <c r="B330" s="62" t="s">
        <v>353</v>
      </c>
      <c r="C330" s="63" t="s">
        <v>783</v>
      </c>
      <c r="D330" s="64">
        <v>4677200</v>
      </c>
      <c r="E330" s="64">
        <v>1366300</v>
      </c>
      <c r="F330" s="65">
        <f t="shared" si="4"/>
        <v>29.21192166253314</v>
      </c>
      <c r="G330" s="2"/>
    </row>
    <row r="331" spans="1:7" x14ac:dyDescent="0.25">
      <c r="A331" s="61" t="s">
        <v>352</v>
      </c>
      <c r="B331" s="62" t="s">
        <v>353</v>
      </c>
      <c r="C331" s="63" t="s">
        <v>784</v>
      </c>
      <c r="D331" s="64">
        <v>4993800</v>
      </c>
      <c r="E331" s="64">
        <v>4115995.8</v>
      </c>
      <c r="F331" s="65">
        <f t="shared" si="4"/>
        <v>82.422119428090838</v>
      </c>
      <c r="G331" s="2"/>
    </row>
    <row r="332" spans="1:7" ht="64.5" x14ac:dyDescent="0.25">
      <c r="A332" s="61" t="s">
        <v>367</v>
      </c>
      <c r="B332" s="62" t="s">
        <v>353</v>
      </c>
      <c r="C332" s="63" t="s">
        <v>785</v>
      </c>
      <c r="D332" s="64">
        <v>1577100</v>
      </c>
      <c r="E332" s="64">
        <v>1371386.59</v>
      </c>
      <c r="F332" s="65">
        <f t="shared" si="4"/>
        <v>86.95622281402575</v>
      </c>
      <c r="G332" s="2"/>
    </row>
    <row r="333" spans="1:7" ht="26.25" x14ac:dyDescent="0.25">
      <c r="A333" s="61" t="s">
        <v>786</v>
      </c>
      <c r="B333" s="62" t="s">
        <v>353</v>
      </c>
      <c r="C333" s="63" t="s">
        <v>787</v>
      </c>
      <c r="D333" s="64">
        <v>3000</v>
      </c>
      <c r="E333" s="64" t="s">
        <v>13</v>
      </c>
      <c r="F333" s="65">
        <v>0</v>
      </c>
      <c r="G333" s="2"/>
    </row>
    <row r="334" spans="1:7" ht="77.25" x14ac:dyDescent="0.25">
      <c r="A334" s="61" t="s">
        <v>359</v>
      </c>
      <c r="B334" s="62" t="s">
        <v>353</v>
      </c>
      <c r="C334" s="63" t="s">
        <v>788</v>
      </c>
      <c r="D334" s="64">
        <v>3000</v>
      </c>
      <c r="E334" s="64" t="s">
        <v>13</v>
      </c>
      <c r="F334" s="65">
        <v>0</v>
      </c>
      <c r="G334" s="2"/>
    </row>
    <row r="335" spans="1:7" ht="26.25" x14ac:dyDescent="0.25">
      <c r="A335" s="61" t="s">
        <v>361</v>
      </c>
      <c r="B335" s="62" t="s">
        <v>353</v>
      </c>
      <c r="C335" s="63" t="s">
        <v>789</v>
      </c>
      <c r="D335" s="64">
        <v>3000</v>
      </c>
      <c r="E335" s="64" t="s">
        <v>13</v>
      </c>
      <c r="F335" s="65">
        <v>0</v>
      </c>
      <c r="G335" s="2"/>
    </row>
    <row r="336" spans="1:7" ht="39" x14ac:dyDescent="0.25">
      <c r="A336" s="61" t="s">
        <v>373</v>
      </c>
      <c r="B336" s="62" t="s">
        <v>353</v>
      </c>
      <c r="C336" s="63" t="s">
        <v>790</v>
      </c>
      <c r="D336" s="64">
        <v>3000</v>
      </c>
      <c r="E336" s="64" t="s">
        <v>13</v>
      </c>
      <c r="F336" s="65">
        <v>0</v>
      </c>
      <c r="G336" s="2"/>
    </row>
    <row r="337" spans="1:7" ht="77.25" x14ac:dyDescent="0.25">
      <c r="A337" s="61" t="s">
        <v>791</v>
      </c>
      <c r="B337" s="62" t="s">
        <v>353</v>
      </c>
      <c r="C337" s="63" t="s">
        <v>792</v>
      </c>
      <c r="D337" s="64">
        <v>56200</v>
      </c>
      <c r="E337" s="64">
        <v>42210</v>
      </c>
      <c r="F337" s="65">
        <f t="shared" si="4"/>
        <v>75.106761565836294</v>
      </c>
      <c r="G337" s="2"/>
    </row>
    <row r="338" spans="1:7" ht="77.25" x14ac:dyDescent="0.25">
      <c r="A338" s="61" t="s">
        <v>359</v>
      </c>
      <c r="B338" s="62" t="s">
        <v>353</v>
      </c>
      <c r="C338" s="63" t="s">
        <v>793</v>
      </c>
      <c r="D338" s="64">
        <v>56200</v>
      </c>
      <c r="E338" s="64">
        <v>42210</v>
      </c>
      <c r="F338" s="65">
        <f t="shared" si="4"/>
        <v>75.106761565836294</v>
      </c>
      <c r="G338" s="2"/>
    </row>
    <row r="339" spans="1:7" ht="26.25" x14ac:dyDescent="0.25">
      <c r="A339" s="61" t="s">
        <v>361</v>
      </c>
      <c r="B339" s="62" t="s">
        <v>353</v>
      </c>
      <c r="C339" s="63" t="s">
        <v>794</v>
      </c>
      <c r="D339" s="64">
        <v>56200</v>
      </c>
      <c r="E339" s="64">
        <v>42210</v>
      </c>
      <c r="F339" s="65">
        <f t="shared" si="4"/>
        <v>75.106761565836294</v>
      </c>
      <c r="G339" s="2"/>
    </row>
    <row r="340" spans="1:7" ht="26.25" x14ac:dyDescent="0.25">
      <c r="A340" s="61" t="s">
        <v>363</v>
      </c>
      <c r="B340" s="62" t="s">
        <v>353</v>
      </c>
      <c r="C340" s="63" t="s">
        <v>795</v>
      </c>
      <c r="D340" s="64">
        <v>43200</v>
      </c>
      <c r="E340" s="64">
        <v>32400</v>
      </c>
      <c r="F340" s="65">
        <f t="shared" si="4"/>
        <v>75</v>
      </c>
      <c r="G340" s="2"/>
    </row>
    <row r="341" spans="1:7" ht="51.75" x14ac:dyDescent="0.25">
      <c r="A341" s="61" t="s">
        <v>365</v>
      </c>
      <c r="B341" s="62" t="s">
        <v>353</v>
      </c>
      <c r="C341" s="63" t="s">
        <v>796</v>
      </c>
      <c r="D341" s="64">
        <v>13000</v>
      </c>
      <c r="E341" s="64">
        <v>9810</v>
      </c>
      <c r="F341" s="65">
        <f t="shared" si="4"/>
        <v>75.461538461538453</v>
      </c>
      <c r="G341" s="2"/>
    </row>
    <row r="342" spans="1:7" ht="39" x14ac:dyDescent="0.25">
      <c r="A342" s="61" t="s">
        <v>405</v>
      </c>
      <c r="B342" s="62" t="s">
        <v>353</v>
      </c>
      <c r="C342" s="63" t="s">
        <v>797</v>
      </c>
      <c r="D342" s="64">
        <v>1406860</v>
      </c>
      <c r="E342" s="64">
        <v>1277639.47</v>
      </c>
      <c r="F342" s="65">
        <f t="shared" si="4"/>
        <v>90.81496879575792</v>
      </c>
      <c r="G342" s="2"/>
    </row>
    <row r="343" spans="1:7" ht="77.25" x14ac:dyDescent="0.25">
      <c r="A343" s="61" t="s">
        <v>359</v>
      </c>
      <c r="B343" s="62" t="s">
        <v>353</v>
      </c>
      <c r="C343" s="63" t="s">
        <v>798</v>
      </c>
      <c r="D343" s="64">
        <v>1406860</v>
      </c>
      <c r="E343" s="64">
        <v>1277639.47</v>
      </c>
      <c r="F343" s="65">
        <f t="shared" ref="F343:F404" si="5">E343/D343*100</f>
        <v>90.81496879575792</v>
      </c>
      <c r="G343" s="2"/>
    </row>
    <row r="344" spans="1:7" ht="26.25" x14ac:dyDescent="0.25">
      <c r="A344" s="61" t="s">
        <v>361</v>
      </c>
      <c r="B344" s="62" t="s">
        <v>353</v>
      </c>
      <c r="C344" s="63" t="s">
        <v>799</v>
      </c>
      <c r="D344" s="64">
        <v>1406860</v>
      </c>
      <c r="E344" s="64">
        <v>1277639.47</v>
      </c>
      <c r="F344" s="65">
        <f t="shared" si="5"/>
        <v>90.81496879575792</v>
      </c>
      <c r="G344" s="2"/>
    </row>
    <row r="345" spans="1:7" ht="26.25" x14ac:dyDescent="0.25">
      <c r="A345" s="61" t="s">
        <v>363</v>
      </c>
      <c r="B345" s="62" t="s">
        <v>353</v>
      </c>
      <c r="C345" s="63" t="s">
        <v>800</v>
      </c>
      <c r="D345" s="64">
        <v>1139960</v>
      </c>
      <c r="E345" s="64">
        <v>1029061.99</v>
      </c>
      <c r="F345" s="65">
        <f t="shared" si="5"/>
        <v>90.271763044317339</v>
      </c>
      <c r="G345" s="2"/>
    </row>
    <row r="346" spans="1:7" ht="51.75" x14ac:dyDescent="0.25">
      <c r="A346" s="61" t="s">
        <v>365</v>
      </c>
      <c r="B346" s="62" t="s">
        <v>353</v>
      </c>
      <c r="C346" s="63" t="s">
        <v>801</v>
      </c>
      <c r="D346" s="64">
        <v>266900</v>
      </c>
      <c r="E346" s="64">
        <v>248577.48</v>
      </c>
      <c r="F346" s="65">
        <f t="shared" si="5"/>
        <v>93.135061820906699</v>
      </c>
      <c r="G346" s="2"/>
    </row>
    <row r="347" spans="1:7" ht="39" x14ac:dyDescent="0.25">
      <c r="A347" s="61" t="s">
        <v>411</v>
      </c>
      <c r="B347" s="62" t="s">
        <v>353</v>
      </c>
      <c r="C347" s="63" t="s">
        <v>802</v>
      </c>
      <c r="D347" s="64">
        <v>111040</v>
      </c>
      <c r="E347" s="64">
        <v>51537.120000000003</v>
      </c>
      <c r="F347" s="65">
        <f t="shared" si="5"/>
        <v>46.413112391930838</v>
      </c>
      <c r="G347" s="2"/>
    </row>
    <row r="348" spans="1:7" ht="39" x14ac:dyDescent="0.25">
      <c r="A348" s="61" t="s">
        <v>383</v>
      </c>
      <c r="B348" s="62" t="s">
        <v>353</v>
      </c>
      <c r="C348" s="63" t="s">
        <v>803</v>
      </c>
      <c r="D348" s="64">
        <v>96040</v>
      </c>
      <c r="E348" s="64">
        <v>40000</v>
      </c>
      <c r="F348" s="65">
        <f t="shared" si="5"/>
        <v>41.649312786339024</v>
      </c>
      <c r="G348" s="2"/>
    </row>
    <row r="349" spans="1:7" ht="39" x14ac:dyDescent="0.25">
      <c r="A349" s="61" t="s">
        <v>385</v>
      </c>
      <c r="B349" s="62" t="s">
        <v>353</v>
      </c>
      <c r="C349" s="63" t="s">
        <v>804</v>
      </c>
      <c r="D349" s="64">
        <v>96040</v>
      </c>
      <c r="E349" s="64">
        <v>40000</v>
      </c>
      <c r="F349" s="65">
        <f t="shared" si="5"/>
        <v>41.649312786339024</v>
      </c>
      <c r="G349" s="2"/>
    </row>
    <row r="350" spans="1:7" x14ac:dyDescent="0.25">
      <c r="A350" s="61" t="s">
        <v>387</v>
      </c>
      <c r="B350" s="62" t="s">
        <v>353</v>
      </c>
      <c r="C350" s="63" t="s">
        <v>805</v>
      </c>
      <c r="D350" s="64">
        <v>96040</v>
      </c>
      <c r="E350" s="64">
        <v>40000</v>
      </c>
      <c r="F350" s="65">
        <f t="shared" si="5"/>
        <v>41.649312786339024</v>
      </c>
      <c r="G350" s="2"/>
    </row>
    <row r="351" spans="1:7" x14ac:dyDescent="0.25">
      <c r="A351" s="61" t="s">
        <v>422</v>
      </c>
      <c r="B351" s="62" t="s">
        <v>353</v>
      </c>
      <c r="C351" s="63" t="s">
        <v>806</v>
      </c>
      <c r="D351" s="64">
        <v>15000</v>
      </c>
      <c r="E351" s="64">
        <v>11537.12</v>
      </c>
      <c r="F351" s="65">
        <f t="shared" si="5"/>
        <v>76.914133333333339</v>
      </c>
      <c r="G351" s="2"/>
    </row>
    <row r="352" spans="1:7" x14ac:dyDescent="0.25">
      <c r="A352" s="61" t="s">
        <v>424</v>
      </c>
      <c r="B352" s="62" t="s">
        <v>353</v>
      </c>
      <c r="C352" s="63" t="s">
        <v>807</v>
      </c>
      <c r="D352" s="64">
        <v>15000</v>
      </c>
      <c r="E352" s="64">
        <v>11537.12</v>
      </c>
      <c r="F352" s="65">
        <f t="shared" si="5"/>
        <v>76.914133333333339</v>
      </c>
      <c r="G352" s="2"/>
    </row>
    <row r="353" spans="1:7" x14ac:dyDescent="0.25">
      <c r="A353" s="61" t="s">
        <v>430</v>
      </c>
      <c r="B353" s="62" t="s">
        <v>353</v>
      </c>
      <c r="C353" s="63" t="s">
        <v>808</v>
      </c>
      <c r="D353" s="64">
        <v>15000</v>
      </c>
      <c r="E353" s="64">
        <v>11537.12</v>
      </c>
      <c r="F353" s="65">
        <f t="shared" si="5"/>
        <v>76.914133333333339</v>
      </c>
      <c r="G353" s="2"/>
    </row>
    <row r="354" spans="1:7" x14ac:dyDescent="0.25">
      <c r="A354" s="61" t="s">
        <v>482</v>
      </c>
      <c r="B354" s="62" t="s">
        <v>353</v>
      </c>
      <c r="C354" s="63" t="s">
        <v>809</v>
      </c>
      <c r="D354" s="64">
        <v>3416700</v>
      </c>
      <c r="E354" s="64">
        <v>2744609.21</v>
      </c>
      <c r="F354" s="65">
        <f t="shared" si="5"/>
        <v>80.329241958615043</v>
      </c>
      <c r="G354" s="2"/>
    </row>
    <row r="355" spans="1:7" x14ac:dyDescent="0.25">
      <c r="A355" s="61" t="s">
        <v>810</v>
      </c>
      <c r="B355" s="62" t="s">
        <v>353</v>
      </c>
      <c r="C355" s="63" t="s">
        <v>811</v>
      </c>
      <c r="D355" s="64">
        <v>2000</v>
      </c>
      <c r="E355" s="64" t="s">
        <v>13</v>
      </c>
      <c r="F355" s="65">
        <v>0</v>
      </c>
      <c r="G355" s="2"/>
    </row>
    <row r="356" spans="1:7" ht="39" x14ac:dyDescent="0.25">
      <c r="A356" s="61" t="s">
        <v>383</v>
      </c>
      <c r="B356" s="62" t="s">
        <v>353</v>
      </c>
      <c r="C356" s="63" t="s">
        <v>812</v>
      </c>
      <c r="D356" s="64">
        <v>2000</v>
      </c>
      <c r="E356" s="64" t="s">
        <v>13</v>
      </c>
      <c r="F356" s="65">
        <v>0</v>
      </c>
      <c r="G356" s="2"/>
    </row>
    <row r="357" spans="1:7" ht="39" x14ac:dyDescent="0.25">
      <c r="A357" s="61" t="s">
        <v>385</v>
      </c>
      <c r="B357" s="62" t="s">
        <v>353</v>
      </c>
      <c r="C357" s="63" t="s">
        <v>813</v>
      </c>
      <c r="D357" s="64">
        <v>2000</v>
      </c>
      <c r="E357" s="64" t="s">
        <v>13</v>
      </c>
      <c r="F357" s="65">
        <v>0</v>
      </c>
      <c r="G357" s="2"/>
    </row>
    <row r="358" spans="1:7" x14ac:dyDescent="0.25">
      <c r="A358" s="61" t="s">
        <v>387</v>
      </c>
      <c r="B358" s="62" t="s">
        <v>353</v>
      </c>
      <c r="C358" s="63" t="s">
        <v>814</v>
      </c>
      <c r="D358" s="64">
        <v>2000</v>
      </c>
      <c r="E358" s="64" t="s">
        <v>13</v>
      </c>
      <c r="F358" s="65">
        <v>0</v>
      </c>
      <c r="G358" s="2"/>
    </row>
    <row r="359" spans="1:7" x14ac:dyDescent="0.25">
      <c r="A359" s="61" t="s">
        <v>815</v>
      </c>
      <c r="B359" s="62" t="s">
        <v>353</v>
      </c>
      <c r="C359" s="63" t="s">
        <v>816</v>
      </c>
      <c r="D359" s="64">
        <v>3414700</v>
      </c>
      <c r="E359" s="64">
        <v>2744609.21</v>
      </c>
      <c r="F359" s="65">
        <f t="shared" si="5"/>
        <v>80.37629103581574</v>
      </c>
      <c r="G359" s="2"/>
    </row>
    <row r="360" spans="1:7" ht="77.25" x14ac:dyDescent="0.25">
      <c r="A360" s="61" t="s">
        <v>359</v>
      </c>
      <c r="B360" s="62" t="s">
        <v>353</v>
      </c>
      <c r="C360" s="63" t="s">
        <v>817</v>
      </c>
      <c r="D360" s="64">
        <v>2759500</v>
      </c>
      <c r="E360" s="64">
        <v>2308805.88</v>
      </c>
      <c r="F360" s="65">
        <f t="shared" si="5"/>
        <v>83.667544120311646</v>
      </c>
      <c r="G360" s="2"/>
    </row>
    <row r="361" spans="1:7" ht="26.25" x14ac:dyDescent="0.25">
      <c r="A361" s="61" t="s">
        <v>718</v>
      </c>
      <c r="B361" s="62" t="s">
        <v>353</v>
      </c>
      <c r="C361" s="63" t="s">
        <v>818</v>
      </c>
      <c r="D361" s="64">
        <v>2759500</v>
      </c>
      <c r="E361" s="64">
        <v>2308805.88</v>
      </c>
      <c r="F361" s="65">
        <f t="shared" si="5"/>
        <v>83.667544120311646</v>
      </c>
      <c r="G361" s="2"/>
    </row>
    <row r="362" spans="1:7" x14ac:dyDescent="0.25">
      <c r="A362" s="61" t="s">
        <v>720</v>
      </c>
      <c r="B362" s="62" t="s">
        <v>353</v>
      </c>
      <c r="C362" s="63" t="s">
        <v>819</v>
      </c>
      <c r="D362" s="64">
        <v>2196200</v>
      </c>
      <c r="E362" s="64">
        <v>1776497.82</v>
      </c>
      <c r="F362" s="65">
        <f t="shared" si="5"/>
        <v>80.88961934250068</v>
      </c>
      <c r="G362" s="2"/>
    </row>
    <row r="363" spans="1:7" ht="51.75" x14ac:dyDescent="0.25">
      <c r="A363" s="61" t="s">
        <v>722</v>
      </c>
      <c r="B363" s="62" t="s">
        <v>353</v>
      </c>
      <c r="C363" s="63" t="s">
        <v>820</v>
      </c>
      <c r="D363" s="64">
        <v>563300</v>
      </c>
      <c r="E363" s="64">
        <v>532308.06000000006</v>
      </c>
      <c r="F363" s="65">
        <f t="shared" si="5"/>
        <v>94.498146635895637</v>
      </c>
      <c r="G363" s="2"/>
    </row>
    <row r="364" spans="1:7" ht="39" x14ac:dyDescent="0.25">
      <c r="A364" s="61" t="s">
        <v>383</v>
      </c>
      <c r="B364" s="62" t="s">
        <v>353</v>
      </c>
      <c r="C364" s="63" t="s">
        <v>821</v>
      </c>
      <c r="D364" s="64">
        <v>634400</v>
      </c>
      <c r="E364" s="64">
        <v>422290.28</v>
      </c>
      <c r="F364" s="65">
        <f t="shared" si="5"/>
        <v>66.56530264817151</v>
      </c>
      <c r="G364" s="2"/>
    </row>
    <row r="365" spans="1:7" ht="39" x14ac:dyDescent="0.25">
      <c r="A365" s="61" t="s">
        <v>385</v>
      </c>
      <c r="B365" s="62" t="s">
        <v>353</v>
      </c>
      <c r="C365" s="63" t="s">
        <v>822</v>
      </c>
      <c r="D365" s="64">
        <v>634400</v>
      </c>
      <c r="E365" s="64">
        <v>422290.28</v>
      </c>
      <c r="F365" s="65">
        <f t="shared" si="5"/>
        <v>66.56530264817151</v>
      </c>
      <c r="G365" s="2"/>
    </row>
    <row r="366" spans="1:7" x14ac:dyDescent="0.25">
      <c r="A366" s="61" t="s">
        <v>387</v>
      </c>
      <c r="B366" s="62" t="s">
        <v>353</v>
      </c>
      <c r="C366" s="63" t="s">
        <v>823</v>
      </c>
      <c r="D366" s="64">
        <v>634400</v>
      </c>
      <c r="E366" s="64">
        <v>422290.28</v>
      </c>
      <c r="F366" s="65">
        <f t="shared" si="5"/>
        <v>66.56530264817151</v>
      </c>
      <c r="G366" s="2"/>
    </row>
    <row r="367" spans="1:7" x14ac:dyDescent="0.25">
      <c r="A367" s="61" t="s">
        <v>422</v>
      </c>
      <c r="B367" s="62" t="s">
        <v>353</v>
      </c>
      <c r="C367" s="63" t="s">
        <v>824</v>
      </c>
      <c r="D367" s="64">
        <v>20800</v>
      </c>
      <c r="E367" s="64">
        <v>13513.05</v>
      </c>
      <c r="F367" s="65">
        <f t="shared" si="5"/>
        <v>64.966586538461542</v>
      </c>
      <c r="G367" s="2"/>
    </row>
    <row r="368" spans="1:7" x14ac:dyDescent="0.25">
      <c r="A368" s="61" t="s">
        <v>424</v>
      </c>
      <c r="B368" s="62" t="s">
        <v>353</v>
      </c>
      <c r="C368" s="63" t="s">
        <v>825</v>
      </c>
      <c r="D368" s="64">
        <v>20800</v>
      </c>
      <c r="E368" s="64">
        <v>13513.05</v>
      </c>
      <c r="F368" s="65">
        <f t="shared" si="5"/>
        <v>64.966586538461542</v>
      </c>
      <c r="G368" s="2"/>
    </row>
    <row r="369" spans="1:7" x14ac:dyDescent="0.25">
      <c r="A369" s="61" t="s">
        <v>430</v>
      </c>
      <c r="B369" s="62" t="s">
        <v>353</v>
      </c>
      <c r="C369" s="63" t="s">
        <v>826</v>
      </c>
      <c r="D369" s="64">
        <v>20800</v>
      </c>
      <c r="E369" s="64">
        <v>13513.05</v>
      </c>
      <c r="F369" s="65">
        <f t="shared" si="5"/>
        <v>64.966586538461542</v>
      </c>
      <c r="G369" s="2"/>
    </row>
    <row r="370" spans="1:7" x14ac:dyDescent="0.25">
      <c r="A370" s="61" t="s">
        <v>827</v>
      </c>
      <c r="B370" s="62" t="s">
        <v>353</v>
      </c>
      <c r="C370" s="63" t="s">
        <v>828</v>
      </c>
      <c r="D370" s="64">
        <v>63248432.259999998</v>
      </c>
      <c r="E370" s="64">
        <v>54696678.419999994</v>
      </c>
      <c r="F370" s="65">
        <f t="shared" si="5"/>
        <v>86.479105434826153</v>
      </c>
      <c r="G370" s="2"/>
    </row>
    <row r="371" spans="1:7" x14ac:dyDescent="0.25">
      <c r="A371" s="61" t="s">
        <v>829</v>
      </c>
      <c r="B371" s="62" t="s">
        <v>353</v>
      </c>
      <c r="C371" s="63" t="s">
        <v>830</v>
      </c>
      <c r="D371" s="64">
        <v>6297600</v>
      </c>
      <c r="E371" s="64">
        <v>5272251.88</v>
      </c>
      <c r="F371" s="65">
        <f t="shared" si="5"/>
        <v>83.718430513211388</v>
      </c>
      <c r="G371" s="2"/>
    </row>
    <row r="372" spans="1:7" ht="64.5" x14ac:dyDescent="0.25">
      <c r="A372" s="61" t="s">
        <v>514</v>
      </c>
      <c r="B372" s="62" t="s">
        <v>353</v>
      </c>
      <c r="C372" s="63" t="s">
        <v>831</v>
      </c>
      <c r="D372" s="64">
        <v>1358800</v>
      </c>
      <c r="E372" s="64">
        <v>902686.45</v>
      </c>
      <c r="F372" s="65">
        <f t="shared" si="5"/>
        <v>66.432620694730645</v>
      </c>
      <c r="G372" s="2"/>
    </row>
    <row r="373" spans="1:7" ht="39" x14ac:dyDescent="0.25">
      <c r="A373" s="61" t="s">
        <v>510</v>
      </c>
      <c r="B373" s="62" t="s">
        <v>353</v>
      </c>
      <c r="C373" s="63" t="s">
        <v>832</v>
      </c>
      <c r="D373" s="64">
        <v>1358800</v>
      </c>
      <c r="E373" s="64">
        <v>902686.45</v>
      </c>
      <c r="F373" s="65">
        <f t="shared" si="5"/>
        <v>66.432620694730645</v>
      </c>
      <c r="G373" s="2"/>
    </row>
    <row r="374" spans="1:7" x14ac:dyDescent="0.25">
      <c r="A374" s="61" t="s">
        <v>512</v>
      </c>
      <c r="B374" s="62" t="s">
        <v>353</v>
      </c>
      <c r="C374" s="63" t="s">
        <v>833</v>
      </c>
      <c r="D374" s="64">
        <v>1358800</v>
      </c>
      <c r="E374" s="64">
        <v>902686.45</v>
      </c>
      <c r="F374" s="65">
        <f t="shared" si="5"/>
        <v>66.432620694730645</v>
      </c>
      <c r="G374" s="2"/>
    </row>
    <row r="375" spans="1:7" ht="64.5" x14ac:dyDescent="0.25">
      <c r="A375" s="61" t="s">
        <v>514</v>
      </c>
      <c r="B375" s="62" t="s">
        <v>353</v>
      </c>
      <c r="C375" s="63" t="s">
        <v>834</v>
      </c>
      <c r="D375" s="64">
        <v>1358800</v>
      </c>
      <c r="E375" s="64">
        <v>902686.45</v>
      </c>
      <c r="F375" s="65">
        <f t="shared" si="5"/>
        <v>66.432620694730645</v>
      </c>
      <c r="G375" s="2"/>
    </row>
    <row r="376" spans="1:7" ht="166.5" x14ac:dyDescent="0.25">
      <c r="A376" s="61" t="s">
        <v>835</v>
      </c>
      <c r="B376" s="62" t="s">
        <v>353</v>
      </c>
      <c r="C376" s="63" t="s">
        <v>836</v>
      </c>
      <c r="D376" s="64">
        <v>4938800</v>
      </c>
      <c r="E376" s="64">
        <v>4369565.43</v>
      </c>
      <c r="F376" s="65">
        <f t="shared" si="5"/>
        <v>88.474233214546032</v>
      </c>
      <c r="G376" s="2"/>
    </row>
    <row r="377" spans="1:7" ht="39" x14ac:dyDescent="0.25">
      <c r="A377" s="61" t="s">
        <v>510</v>
      </c>
      <c r="B377" s="62" t="s">
        <v>353</v>
      </c>
      <c r="C377" s="63" t="s">
        <v>837</v>
      </c>
      <c r="D377" s="64">
        <v>4938800</v>
      </c>
      <c r="E377" s="64">
        <v>4369565.43</v>
      </c>
      <c r="F377" s="65">
        <f t="shared" si="5"/>
        <v>88.474233214546032</v>
      </c>
      <c r="G377" s="2"/>
    </row>
    <row r="378" spans="1:7" x14ac:dyDescent="0.25">
      <c r="A378" s="61" t="s">
        <v>512</v>
      </c>
      <c r="B378" s="62" t="s">
        <v>353</v>
      </c>
      <c r="C378" s="63" t="s">
        <v>838</v>
      </c>
      <c r="D378" s="64">
        <v>4938800</v>
      </c>
      <c r="E378" s="64">
        <v>4369565.43</v>
      </c>
      <c r="F378" s="65">
        <f t="shared" si="5"/>
        <v>88.474233214546032</v>
      </c>
      <c r="G378" s="2"/>
    </row>
    <row r="379" spans="1:7" ht="64.5" x14ac:dyDescent="0.25">
      <c r="A379" s="61" t="s">
        <v>514</v>
      </c>
      <c r="B379" s="62" t="s">
        <v>353</v>
      </c>
      <c r="C379" s="63" t="s">
        <v>839</v>
      </c>
      <c r="D379" s="64">
        <v>4938800</v>
      </c>
      <c r="E379" s="64">
        <v>4369565.43</v>
      </c>
      <c r="F379" s="65">
        <f t="shared" si="5"/>
        <v>88.474233214546032</v>
      </c>
      <c r="G379" s="2"/>
    </row>
    <row r="380" spans="1:7" x14ac:dyDescent="0.25">
      <c r="A380" s="61" t="s">
        <v>840</v>
      </c>
      <c r="B380" s="62" t="s">
        <v>353</v>
      </c>
      <c r="C380" s="63" t="s">
        <v>841</v>
      </c>
      <c r="D380" s="64">
        <v>45206432.259999998</v>
      </c>
      <c r="E380" s="64">
        <v>38803089.719999999</v>
      </c>
      <c r="F380" s="65">
        <f t="shared" si="5"/>
        <v>85.835328691342298</v>
      </c>
      <c r="G380" s="2"/>
    </row>
    <row r="381" spans="1:7" x14ac:dyDescent="0.25">
      <c r="A381" s="61" t="s">
        <v>842</v>
      </c>
      <c r="B381" s="62" t="s">
        <v>353</v>
      </c>
      <c r="C381" s="63" t="s">
        <v>843</v>
      </c>
      <c r="D381" s="64">
        <v>150000</v>
      </c>
      <c r="E381" s="64">
        <v>81235.98</v>
      </c>
      <c r="F381" s="65">
        <f t="shared" si="5"/>
        <v>54.157319999999999</v>
      </c>
      <c r="G381" s="2"/>
    </row>
    <row r="382" spans="1:7" ht="39" x14ac:dyDescent="0.25">
      <c r="A382" s="61" t="s">
        <v>510</v>
      </c>
      <c r="B382" s="62" t="s">
        <v>353</v>
      </c>
      <c r="C382" s="63" t="s">
        <v>844</v>
      </c>
      <c r="D382" s="64">
        <v>150000</v>
      </c>
      <c r="E382" s="64">
        <v>81235.98</v>
      </c>
      <c r="F382" s="65">
        <f t="shared" si="5"/>
        <v>54.157319999999999</v>
      </c>
      <c r="G382" s="2"/>
    </row>
    <row r="383" spans="1:7" x14ac:dyDescent="0.25">
      <c r="A383" s="61" t="s">
        <v>512</v>
      </c>
      <c r="B383" s="62" t="s">
        <v>353</v>
      </c>
      <c r="C383" s="63" t="s">
        <v>845</v>
      </c>
      <c r="D383" s="64">
        <v>150000</v>
      </c>
      <c r="E383" s="64">
        <v>81235.98</v>
      </c>
      <c r="F383" s="65">
        <f t="shared" si="5"/>
        <v>54.157319999999999</v>
      </c>
      <c r="G383" s="2"/>
    </row>
    <row r="384" spans="1:7" ht="26.25" x14ac:dyDescent="0.25">
      <c r="A384" s="61" t="s">
        <v>846</v>
      </c>
      <c r="B384" s="62" t="s">
        <v>353</v>
      </c>
      <c r="C384" s="63" t="s">
        <v>847</v>
      </c>
      <c r="D384" s="64">
        <v>150000</v>
      </c>
      <c r="E384" s="64">
        <v>81235.98</v>
      </c>
      <c r="F384" s="65">
        <f t="shared" si="5"/>
        <v>54.157319999999999</v>
      </c>
      <c r="G384" s="2"/>
    </row>
    <row r="385" spans="1:7" x14ac:dyDescent="0.25">
      <c r="A385" s="61" t="s">
        <v>848</v>
      </c>
      <c r="B385" s="62" t="s">
        <v>353</v>
      </c>
      <c r="C385" s="63" t="s">
        <v>849</v>
      </c>
      <c r="D385" s="64">
        <v>1000000</v>
      </c>
      <c r="E385" s="64">
        <v>1000000</v>
      </c>
      <c r="F385" s="65">
        <f t="shared" si="5"/>
        <v>100</v>
      </c>
      <c r="G385" s="2"/>
    </row>
    <row r="386" spans="1:7" ht="39" x14ac:dyDescent="0.25">
      <c r="A386" s="61" t="s">
        <v>510</v>
      </c>
      <c r="B386" s="62" t="s">
        <v>353</v>
      </c>
      <c r="C386" s="63" t="s">
        <v>850</v>
      </c>
      <c r="D386" s="64">
        <v>1000000</v>
      </c>
      <c r="E386" s="64">
        <v>1000000</v>
      </c>
      <c r="F386" s="65">
        <f t="shared" si="5"/>
        <v>100</v>
      </c>
      <c r="G386" s="2"/>
    </row>
    <row r="387" spans="1:7" x14ac:dyDescent="0.25">
      <c r="A387" s="61" t="s">
        <v>512</v>
      </c>
      <c r="B387" s="62" t="s">
        <v>353</v>
      </c>
      <c r="C387" s="63" t="s">
        <v>851</v>
      </c>
      <c r="D387" s="64">
        <v>1000000</v>
      </c>
      <c r="E387" s="64">
        <v>1000000</v>
      </c>
      <c r="F387" s="65">
        <f t="shared" si="5"/>
        <v>100</v>
      </c>
      <c r="G387" s="2"/>
    </row>
    <row r="388" spans="1:7" ht="26.25" x14ac:dyDescent="0.25">
      <c r="A388" s="61" t="s">
        <v>846</v>
      </c>
      <c r="B388" s="62" t="s">
        <v>353</v>
      </c>
      <c r="C388" s="63" t="s">
        <v>852</v>
      </c>
      <c r="D388" s="64">
        <v>1000000</v>
      </c>
      <c r="E388" s="64">
        <v>1000000</v>
      </c>
      <c r="F388" s="65">
        <f t="shared" si="5"/>
        <v>100</v>
      </c>
      <c r="G388" s="2"/>
    </row>
    <row r="389" spans="1:7" ht="64.5" x14ac:dyDescent="0.25">
      <c r="A389" s="61" t="s">
        <v>853</v>
      </c>
      <c r="B389" s="62" t="s">
        <v>353</v>
      </c>
      <c r="C389" s="63" t="s">
        <v>854</v>
      </c>
      <c r="D389" s="64">
        <v>3359700</v>
      </c>
      <c r="E389" s="64">
        <v>2486650</v>
      </c>
      <c r="F389" s="65">
        <f t="shared" si="5"/>
        <v>74.014048873411326</v>
      </c>
      <c r="G389" s="2"/>
    </row>
    <row r="390" spans="1:7" ht="39" x14ac:dyDescent="0.25">
      <c r="A390" s="61" t="s">
        <v>510</v>
      </c>
      <c r="B390" s="62" t="s">
        <v>353</v>
      </c>
      <c r="C390" s="63" t="s">
        <v>855</v>
      </c>
      <c r="D390" s="64">
        <v>3359700</v>
      </c>
      <c r="E390" s="64">
        <v>2486650</v>
      </c>
      <c r="F390" s="65">
        <f t="shared" si="5"/>
        <v>74.014048873411326</v>
      </c>
      <c r="G390" s="2"/>
    </row>
    <row r="391" spans="1:7" x14ac:dyDescent="0.25">
      <c r="A391" s="61" t="s">
        <v>512</v>
      </c>
      <c r="B391" s="62" t="s">
        <v>353</v>
      </c>
      <c r="C391" s="63" t="s">
        <v>856</v>
      </c>
      <c r="D391" s="64">
        <v>3359700</v>
      </c>
      <c r="E391" s="64">
        <v>2486650</v>
      </c>
      <c r="F391" s="65">
        <f t="shared" si="5"/>
        <v>74.014048873411326</v>
      </c>
      <c r="G391" s="2"/>
    </row>
    <row r="392" spans="1:7" ht="26.25" x14ac:dyDescent="0.25">
      <c r="A392" s="61" t="s">
        <v>846</v>
      </c>
      <c r="B392" s="62" t="s">
        <v>353</v>
      </c>
      <c r="C392" s="63" t="s">
        <v>857</v>
      </c>
      <c r="D392" s="64">
        <v>3359700</v>
      </c>
      <c r="E392" s="64">
        <v>2486650</v>
      </c>
      <c r="F392" s="65">
        <f t="shared" si="5"/>
        <v>74.014048873411326</v>
      </c>
      <c r="G392" s="2"/>
    </row>
    <row r="393" spans="1:7" ht="26.25" x14ac:dyDescent="0.25">
      <c r="A393" s="61" t="s">
        <v>858</v>
      </c>
      <c r="B393" s="62" t="s">
        <v>353</v>
      </c>
      <c r="C393" s="63" t="s">
        <v>859</v>
      </c>
      <c r="D393" s="64">
        <v>6840300</v>
      </c>
      <c r="E393" s="64">
        <v>5454639.3899999997</v>
      </c>
      <c r="F393" s="65">
        <f t="shared" si="5"/>
        <v>79.742692425770784</v>
      </c>
      <c r="G393" s="2"/>
    </row>
    <row r="394" spans="1:7" ht="39" x14ac:dyDescent="0.25">
      <c r="A394" s="61" t="s">
        <v>510</v>
      </c>
      <c r="B394" s="62" t="s">
        <v>353</v>
      </c>
      <c r="C394" s="63" t="s">
        <v>860</v>
      </c>
      <c r="D394" s="64">
        <v>6840300</v>
      </c>
      <c r="E394" s="64">
        <v>5454639.3899999997</v>
      </c>
      <c r="F394" s="65">
        <f t="shared" si="5"/>
        <v>79.742692425770784</v>
      </c>
      <c r="G394" s="2"/>
    </row>
    <row r="395" spans="1:7" x14ac:dyDescent="0.25">
      <c r="A395" s="61" t="s">
        <v>512</v>
      </c>
      <c r="B395" s="62" t="s">
        <v>353</v>
      </c>
      <c r="C395" s="63" t="s">
        <v>861</v>
      </c>
      <c r="D395" s="64">
        <v>6840300</v>
      </c>
      <c r="E395" s="64">
        <v>5454639.3899999997</v>
      </c>
      <c r="F395" s="65">
        <f t="shared" si="5"/>
        <v>79.742692425770784</v>
      </c>
      <c r="G395" s="2"/>
    </row>
    <row r="396" spans="1:7" ht="64.5" x14ac:dyDescent="0.25">
      <c r="A396" s="61" t="s">
        <v>514</v>
      </c>
      <c r="B396" s="62" t="s">
        <v>353</v>
      </c>
      <c r="C396" s="63" t="s">
        <v>862</v>
      </c>
      <c r="D396" s="64">
        <v>6840300</v>
      </c>
      <c r="E396" s="64">
        <v>5454639.3899999997</v>
      </c>
      <c r="F396" s="65">
        <f t="shared" si="5"/>
        <v>79.742692425770784</v>
      </c>
      <c r="G396" s="2"/>
    </row>
    <row r="397" spans="1:7" ht="192" x14ac:dyDescent="0.25">
      <c r="A397" s="61" t="s">
        <v>863</v>
      </c>
      <c r="B397" s="62" t="s">
        <v>353</v>
      </c>
      <c r="C397" s="63" t="s">
        <v>864</v>
      </c>
      <c r="D397" s="64">
        <v>32457100</v>
      </c>
      <c r="E397" s="64">
        <v>29116601.050000001</v>
      </c>
      <c r="F397" s="65">
        <f t="shared" si="5"/>
        <v>89.70795619448441</v>
      </c>
      <c r="G397" s="2"/>
    </row>
    <row r="398" spans="1:7" ht="39" x14ac:dyDescent="0.25">
      <c r="A398" s="61" t="s">
        <v>510</v>
      </c>
      <c r="B398" s="62" t="s">
        <v>353</v>
      </c>
      <c r="C398" s="63" t="s">
        <v>865</v>
      </c>
      <c r="D398" s="64">
        <v>32457100</v>
      </c>
      <c r="E398" s="64">
        <v>29116601.050000001</v>
      </c>
      <c r="F398" s="65">
        <f t="shared" si="5"/>
        <v>89.70795619448441</v>
      </c>
      <c r="G398" s="2"/>
    </row>
    <row r="399" spans="1:7" x14ac:dyDescent="0.25">
      <c r="A399" s="61" t="s">
        <v>512</v>
      </c>
      <c r="B399" s="62" t="s">
        <v>353</v>
      </c>
      <c r="C399" s="63" t="s">
        <v>866</v>
      </c>
      <c r="D399" s="64">
        <v>32457100</v>
      </c>
      <c r="E399" s="64">
        <v>29116601.050000001</v>
      </c>
      <c r="F399" s="65">
        <f t="shared" si="5"/>
        <v>89.70795619448441</v>
      </c>
      <c r="G399" s="2"/>
    </row>
    <row r="400" spans="1:7" ht="64.5" x14ac:dyDescent="0.25">
      <c r="A400" s="61" t="s">
        <v>514</v>
      </c>
      <c r="B400" s="62" t="s">
        <v>353</v>
      </c>
      <c r="C400" s="63" t="s">
        <v>867</v>
      </c>
      <c r="D400" s="64">
        <v>32457100</v>
      </c>
      <c r="E400" s="64">
        <v>29116601.050000001</v>
      </c>
      <c r="F400" s="65">
        <f t="shared" si="5"/>
        <v>89.70795619448441</v>
      </c>
      <c r="G400" s="2"/>
    </row>
    <row r="401" spans="1:7" x14ac:dyDescent="0.25">
      <c r="A401" s="61" t="s">
        <v>868</v>
      </c>
      <c r="B401" s="62" t="s">
        <v>353</v>
      </c>
      <c r="C401" s="63" t="s">
        <v>869</v>
      </c>
      <c r="D401" s="64">
        <v>1270300</v>
      </c>
      <c r="E401" s="64">
        <v>663963.30000000005</v>
      </c>
      <c r="F401" s="65">
        <f t="shared" si="5"/>
        <v>52.268227977643079</v>
      </c>
      <c r="G401" s="2"/>
    </row>
    <row r="402" spans="1:7" ht="39" x14ac:dyDescent="0.25">
      <c r="A402" s="61" t="s">
        <v>510</v>
      </c>
      <c r="B402" s="62" t="s">
        <v>353</v>
      </c>
      <c r="C402" s="63" t="s">
        <v>870</v>
      </c>
      <c r="D402" s="64">
        <v>1270300</v>
      </c>
      <c r="E402" s="64">
        <v>663963.30000000005</v>
      </c>
      <c r="F402" s="65">
        <f t="shared" si="5"/>
        <v>52.268227977643079</v>
      </c>
      <c r="G402" s="2"/>
    </row>
    <row r="403" spans="1:7" x14ac:dyDescent="0.25">
      <c r="A403" s="61" t="s">
        <v>512</v>
      </c>
      <c r="B403" s="62" t="s">
        <v>353</v>
      </c>
      <c r="C403" s="63" t="s">
        <v>871</v>
      </c>
      <c r="D403" s="64">
        <v>1270300</v>
      </c>
      <c r="E403" s="64">
        <v>663963.30000000005</v>
      </c>
      <c r="F403" s="65">
        <f t="shared" si="5"/>
        <v>52.268227977643079</v>
      </c>
      <c r="G403" s="2"/>
    </row>
    <row r="404" spans="1:7" ht="26.25" x14ac:dyDescent="0.25">
      <c r="A404" s="61" t="s">
        <v>846</v>
      </c>
      <c r="B404" s="62" t="s">
        <v>353</v>
      </c>
      <c r="C404" s="63" t="s">
        <v>872</v>
      </c>
      <c r="D404" s="64">
        <v>1270300</v>
      </c>
      <c r="E404" s="64">
        <v>663963.30000000005</v>
      </c>
      <c r="F404" s="65">
        <f t="shared" si="5"/>
        <v>52.268227977643079</v>
      </c>
      <c r="G404" s="2"/>
    </row>
    <row r="405" spans="1:7" ht="39" x14ac:dyDescent="0.25">
      <c r="A405" s="61" t="s">
        <v>873</v>
      </c>
      <c r="B405" s="62" t="s">
        <v>353</v>
      </c>
      <c r="C405" s="63" t="s">
        <v>874</v>
      </c>
      <c r="D405" s="64">
        <v>129032.26</v>
      </c>
      <c r="E405" s="64" t="s">
        <v>13</v>
      </c>
      <c r="F405" s="65">
        <v>0</v>
      </c>
      <c r="G405" s="2"/>
    </row>
    <row r="406" spans="1:7" ht="39" x14ac:dyDescent="0.25">
      <c r="A406" s="61" t="s">
        <v>510</v>
      </c>
      <c r="B406" s="62" t="s">
        <v>353</v>
      </c>
      <c r="C406" s="63" t="s">
        <v>875</v>
      </c>
      <c r="D406" s="64">
        <v>129032.26</v>
      </c>
      <c r="E406" s="64" t="s">
        <v>13</v>
      </c>
      <c r="F406" s="65">
        <v>0</v>
      </c>
      <c r="G406" s="2"/>
    </row>
    <row r="407" spans="1:7" x14ac:dyDescent="0.25">
      <c r="A407" s="61" t="s">
        <v>512</v>
      </c>
      <c r="B407" s="62" t="s">
        <v>353</v>
      </c>
      <c r="C407" s="63" t="s">
        <v>876</v>
      </c>
      <c r="D407" s="64">
        <v>129032.26</v>
      </c>
      <c r="E407" s="64" t="s">
        <v>13</v>
      </c>
      <c r="F407" s="65">
        <v>0</v>
      </c>
      <c r="G407" s="2"/>
    </row>
    <row r="408" spans="1:7" ht="26.25" x14ac:dyDescent="0.25">
      <c r="A408" s="61" t="s">
        <v>846</v>
      </c>
      <c r="B408" s="62" t="s">
        <v>353</v>
      </c>
      <c r="C408" s="63" t="s">
        <v>877</v>
      </c>
      <c r="D408" s="64">
        <v>129032.26</v>
      </c>
      <c r="E408" s="64" t="s">
        <v>13</v>
      </c>
      <c r="F408" s="65">
        <v>0</v>
      </c>
      <c r="G408" s="2"/>
    </row>
    <row r="409" spans="1:7" x14ac:dyDescent="0.25">
      <c r="A409" s="61" t="s">
        <v>878</v>
      </c>
      <c r="B409" s="62" t="s">
        <v>353</v>
      </c>
      <c r="C409" s="63" t="s">
        <v>879</v>
      </c>
      <c r="D409" s="64">
        <v>10010500</v>
      </c>
      <c r="E409" s="64">
        <v>9191956.8500000015</v>
      </c>
      <c r="F409" s="65">
        <f t="shared" ref="F409:F470" si="6">E409/D409*100</f>
        <v>91.823154188102507</v>
      </c>
      <c r="G409" s="2"/>
    </row>
    <row r="410" spans="1:7" ht="26.25" x14ac:dyDescent="0.25">
      <c r="A410" s="61" t="s">
        <v>880</v>
      </c>
      <c r="B410" s="62" t="s">
        <v>353</v>
      </c>
      <c r="C410" s="63" t="s">
        <v>881</v>
      </c>
      <c r="D410" s="64">
        <v>9500000</v>
      </c>
      <c r="E410" s="64">
        <v>8971000.2100000009</v>
      </c>
      <c r="F410" s="65">
        <f t="shared" si="6"/>
        <v>94.431581157894755</v>
      </c>
      <c r="G410" s="2"/>
    </row>
    <row r="411" spans="1:7" ht="39" x14ac:dyDescent="0.25">
      <c r="A411" s="61" t="s">
        <v>510</v>
      </c>
      <c r="B411" s="62" t="s">
        <v>353</v>
      </c>
      <c r="C411" s="63" t="s">
        <v>882</v>
      </c>
      <c r="D411" s="64">
        <v>9500000</v>
      </c>
      <c r="E411" s="64">
        <v>8971000.2100000009</v>
      </c>
      <c r="F411" s="65">
        <f t="shared" si="6"/>
        <v>94.431581157894755</v>
      </c>
      <c r="G411" s="2"/>
    </row>
    <row r="412" spans="1:7" x14ac:dyDescent="0.25">
      <c r="A412" s="61" t="s">
        <v>512</v>
      </c>
      <c r="B412" s="62" t="s">
        <v>353</v>
      </c>
      <c r="C412" s="63" t="s">
        <v>883</v>
      </c>
      <c r="D412" s="64">
        <v>9500000</v>
      </c>
      <c r="E412" s="64">
        <v>8971000.2100000009</v>
      </c>
      <c r="F412" s="65">
        <f t="shared" si="6"/>
        <v>94.431581157894755</v>
      </c>
      <c r="G412" s="2"/>
    </row>
    <row r="413" spans="1:7" ht="64.5" x14ac:dyDescent="0.25">
      <c r="A413" s="61" t="s">
        <v>514</v>
      </c>
      <c r="B413" s="62" t="s">
        <v>353</v>
      </c>
      <c r="C413" s="63" t="s">
        <v>884</v>
      </c>
      <c r="D413" s="64">
        <v>9500000</v>
      </c>
      <c r="E413" s="64">
        <v>8971000.2100000009</v>
      </c>
      <c r="F413" s="65">
        <f t="shared" si="6"/>
        <v>94.431581157894755</v>
      </c>
      <c r="G413" s="2"/>
    </row>
    <row r="414" spans="1:7" ht="90" x14ac:dyDescent="0.25">
      <c r="A414" s="61" t="s">
        <v>885</v>
      </c>
      <c r="B414" s="62" t="s">
        <v>353</v>
      </c>
      <c r="C414" s="63" t="s">
        <v>886</v>
      </c>
      <c r="D414" s="64">
        <v>510500</v>
      </c>
      <c r="E414" s="64">
        <v>220956.64</v>
      </c>
      <c r="F414" s="65">
        <f t="shared" si="6"/>
        <v>43.282397649363375</v>
      </c>
      <c r="G414" s="2"/>
    </row>
    <row r="415" spans="1:7" ht="39" x14ac:dyDescent="0.25">
      <c r="A415" s="61" t="s">
        <v>510</v>
      </c>
      <c r="B415" s="62" t="s">
        <v>353</v>
      </c>
      <c r="C415" s="63" t="s">
        <v>887</v>
      </c>
      <c r="D415" s="64">
        <v>510500</v>
      </c>
      <c r="E415" s="64">
        <v>220956.64</v>
      </c>
      <c r="F415" s="65">
        <f t="shared" si="6"/>
        <v>43.282397649363375</v>
      </c>
      <c r="G415" s="2"/>
    </row>
    <row r="416" spans="1:7" ht="64.5" x14ac:dyDescent="0.25">
      <c r="A416" s="61" t="s">
        <v>690</v>
      </c>
      <c r="B416" s="62" t="s">
        <v>353</v>
      </c>
      <c r="C416" s="63" t="s">
        <v>888</v>
      </c>
      <c r="D416" s="64">
        <v>510500</v>
      </c>
      <c r="E416" s="64">
        <v>220956.64</v>
      </c>
      <c r="F416" s="65">
        <f t="shared" si="6"/>
        <v>43.282397649363375</v>
      </c>
      <c r="G416" s="2"/>
    </row>
    <row r="417" spans="1:7" ht="39" x14ac:dyDescent="0.25">
      <c r="A417" s="61" t="s">
        <v>692</v>
      </c>
      <c r="B417" s="62" t="s">
        <v>353</v>
      </c>
      <c r="C417" s="63" t="s">
        <v>889</v>
      </c>
      <c r="D417" s="64">
        <v>510500</v>
      </c>
      <c r="E417" s="64">
        <v>220956.64</v>
      </c>
      <c r="F417" s="65">
        <f t="shared" si="6"/>
        <v>43.282397649363375</v>
      </c>
      <c r="G417" s="2"/>
    </row>
    <row r="418" spans="1:7" x14ac:dyDescent="0.25">
      <c r="A418" s="61" t="s">
        <v>890</v>
      </c>
      <c r="B418" s="62" t="s">
        <v>353</v>
      </c>
      <c r="C418" s="63" t="s">
        <v>891</v>
      </c>
      <c r="D418" s="64">
        <v>732600</v>
      </c>
      <c r="E418" s="64">
        <v>629081.59999999998</v>
      </c>
      <c r="F418" s="65">
        <f t="shared" si="6"/>
        <v>85.869724269724273</v>
      </c>
      <c r="G418" s="2"/>
    </row>
    <row r="419" spans="1:7" ht="26.25" x14ac:dyDescent="0.25">
      <c r="A419" s="61" t="s">
        <v>892</v>
      </c>
      <c r="B419" s="62" t="s">
        <v>353</v>
      </c>
      <c r="C419" s="63" t="s">
        <v>893</v>
      </c>
      <c r="D419" s="64">
        <v>32000</v>
      </c>
      <c r="E419" s="64">
        <v>2081.6</v>
      </c>
      <c r="F419" s="65">
        <f t="shared" si="6"/>
        <v>6.5049999999999999</v>
      </c>
      <c r="G419" s="2"/>
    </row>
    <row r="420" spans="1:7" ht="39" x14ac:dyDescent="0.25">
      <c r="A420" s="61" t="s">
        <v>510</v>
      </c>
      <c r="B420" s="62" t="s">
        <v>353</v>
      </c>
      <c r="C420" s="63" t="s">
        <v>894</v>
      </c>
      <c r="D420" s="64">
        <v>32000</v>
      </c>
      <c r="E420" s="64">
        <v>2081.6</v>
      </c>
      <c r="F420" s="65">
        <f t="shared" si="6"/>
        <v>6.5049999999999999</v>
      </c>
      <c r="G420" s="2"/>
    </row>
    <row r="421" spans="1:7" x14ac:dyDescent="0.25">
      <c r="A421" s="61" t="s">
        <v>512</v>
      </c>
      <c r="B421" s="62" t="s">
        <v>353</v>
      </c>
      <c r="C421" s="63" t="s">
        <v>895</v>
      </c>
      <c r="D421" s="64">
        <v>32000</v>
      </c>
      <c r="E421" s="64">
        <v>2081.6</v>
      </c>
      <c r="F421" s="65">
        <f t="shared" si="6"/>
        <v>6.5049999999999999</v>
      </c>
      <c r="G421" s="2"/>
    </row>
    <row r="422" spans="1:7" ht="64.5" x14ac:dyDescent="0.25">
      <c r="A422" s="61" t="s">
        <v>514</v>
      </c>
      <c r="B422" s="62" t="s">
        <v>353</v>
      </c>
      <c r="C422" s="63" t="s">
        <v>896</v>
      </c>
      <c r="D422" s="64">
        <v>32000</v>
      </c>
      <c r="E422" s="64">
        <v>2081.6</v>
      </c>
      <c r="F422" s="65">
        <f t="shared" si="6"/>
        <v>6.5049999999999999</v>
      </c>
      <c r="G422" s="2"/>
    </row>
    <row r="423" spans="1:7" ht="51.75" x14ac:dyDescent="0.25">
      <c r="A423" s="61" t="s">
        <v>897</v>
      </c>
      <c r="B423" s="62" t="s">
        <v>353</v>
      </c>
      <c r="C423" s="63" t="s">
        <v>898</v>
      </c>
      <c r="D423" s="64">
        <v>673000</v>
      </c>
      <c r="E423" s="64">
        <v>607900</v>
      </c>
      <c r="F423" s="65">
        <f t="shared" si="6"/>
        <v>90.326894502228825</v>
      </c>
      <c r="G423" s="2"/>
    </row>
    <row r="424" spans="1:7" ht="39" x14ac:dyDescent="0.25">
      <c r="A424" s="61" t="s">
        <v>510</v>
      </c>
      <c r="B424" s="62" t="s">
        <v>353</v>
      </c>
      <c r="C424" s="63" t="s">
        <v>899</v>
      </c>
      <c r="D424" s="64">
        <v>673000</v>
      </c>
      <c r="E424" s="64">
        <v>607900</v>
      </c>
      <c r="F424" s="65">
        <f t="shared" si="6"/>
        <v>90.326894502228825</v>
      </c>
      <c r="G424" s="2"/>
    </row>
    <row r="425" spans="1:7" x14ac:dyDescent="0.25">
      <c r="A425" s="61" t="s">
        <v>512</v>
      </c>
      <c r="B425" s="62" t="s">
        <v>353</v>
      </c>
      <c r="C425" s="63" t="s">
        <v>900</v>
      </c>
      <c r="D425" s="64">
        <v>673000</v>
      </c>
      <c r="E425" s="64">
        <v>607900</v>
      </c>
      <c r="F425" s="65">
        <f t="shared" si="6"/>
        <v>90.326894502228825</v>
      </c>
      <c r="G425" s="2"/>
    </row>
    <row r="426" spans="1:7" ht="64.5" x14ac:dyDescent="0.25">
      <c r="A426" s="61" t="s">
        <v>514</v>
      </c>
      <c r="B426" s="62" t="s">
        <v>353</v>
      </c>
      <c r="C426" s="63" t="s">
        <v>901</v>
      </c>
      <c r="D426" s="64">
        <v>673000</v>
      </c>
      <c r="E426" s="64">
        <v>607900</v>
      </c>
      <c r="F426" s="65">
        <f t="shared" si="6"/>
        <v>90.326894502228825</v>
      </c>
      <c r="G426" s="2"/>
    </row>
    <row r="427" spans="1:7" ht="26.25" x14ac:dyDescent="0.25">
      <c r="A427" s="61" t="s">
        <v>902</v>
      </c>
      <c r="B427" s="62" t="s">
        <v>353</v>
      </c>
      <c r="C427" s="63" t="s">
        <v>903</v>
      </c>
      <c r="D427" s="64">
        <v>27600</v>
      </c>
      <c r="E427" s="64">
        <v>19100</v>
      </c>
      <c r="F427" s="65">
        <f t="shared" si="6"/>
        <v>69.20289855072464</v>
      </c>
      <c r="G427" s="2"/>
    </row>
    <row r="428" spans="1:7" ht="39" x14ac:dyDescent="0.25">
      <c r="A428" s="61" t="s">
        <v>383</v>
      </c>
      <c r="B428" s="62" t="s">
        <v>353</v>
      </c>
      <c r="C428" s="63" t="s">
        <v>904</v>
      </c>
      <c r="D428" s="64">
        <v>27600</v>
      </c>
      <c r="E428" s="64">
        <v>19100</v>
      </c>
      <c r="F428" s="65">
        <f t="shared" si="6"/>
        <v>69.20289855072464</v>
      </c>
      <c r="G428" s="2"/>
    </row>
    <row r="429" spans="1:7" ht="39" x14ac:dyDescent="0.25">
      <c r="A429" s="61" t="s">
        <v>385</v>
      </c>
      <c r="B429" s="62" t="s">
        <v>353</v>
      </c>
      <c r="C429" s="63" t="s">
        <v>905</v>
      </c>
      <c r="D429" s="64">
        <v>27600</v>
      </c>
      <c r="E429" s="64">
        <v>19100</v>
      </c>
      <c r="F429" s="65">
        <f t="shared" si="6"/>
        <v>69.20289855072464</v>
      </c>
      <c r="G429" s="2"/>
    </row>
    <row r="430" spans="1:7" x14ac:dyDescent="0.25">
      <c r="A430" s="61" t="s">
        <v>387</v>
      </c>
      <c r="B430" s="62" t="s">
        <v>353</v>
      </c>
      <c r="C430" s="63" t="s">
        <v>906</v>
      </c>
      <c r="D430" s="64">
        <v>27600</v>
      </c>
      <c r="E430" s="64">
        <v>19100</v>
      </c>
      <c r="F430" s="65">
        <f t="shared" si="6"/>
        <v>69.20289855072464</v>
      </c>
      <c r="G430" s="2"/>
    </row>
    <row r="431" spans="1:7" x14ac:dyDescent="0.25">
      <c r="A431" s="61" t="s">
        <v>907</v>
      </c>
      <c r="B431" s="62" t="s">
        <v>353</v>
      </c>
      <c r="C431" s="63" t="s">
        <v>908</v>
      </c>
      <c r="D431" s="64">
        <v>1001300</v>
      </c>
      <c r="E431" s="64">
        <v>800298.37</v>
      </c>
      <c r="F431" s="65">
        <f t="shared" si="6"/>
        <v>79.925933286727258</v>
      </c>
      <c r="G431" s="2"/>
    </row>
    <row r="432" spans="1:7" ht="26.25" x14ac:dyDescent="0.25">
      <c r="A432" s="61" t="s">
        <v>909</v>
      </c>
      <c r="B432" s="62" t="s">
        <v>353</v>
      </c>
      <c r="C432" s="63" t="s">
        <v>910</v>
      </c>
      <c r="D432" s="64">
        <v>10000</v>
      </c>
      <c r="E432" s="64">
        <v>9000</v>
      </c>
      <c r="F432" s="65">
        <f t="shared" si="6"/>
        <v>90</v>
      </c>
      <c r="G432" s="2"/>
    </row>
    <row r="433" spans="1:7" ht="26.25" x14ac:dyDescent="0.25">
      <c r="A433" s="61" t="s">
        <v>556</v>
      </c>
      <c r="B433" s="62" t="s">
        <v>353</v>
      </c>
      <c r="C433" s="63" t="s">
        <v>911</v>
      </c>
      <c r="D433" s="64">
        <v>10000</v>
      </c>
      <c r="E433" s="64">
        <v>9000</v>
      </c>
      <c r="F433" s="65">
        <f t="shared" si="6"/>
        <v>90</v>
      </c>
      <c r="G433" s="2"/>
    </row>
    <row r="434" spans="1:7" x14ac:dyDescent="0.25">
      <c r="A434" s="61" t="s">
        <v>912</v>
      </c>
      <c r="B434" s="62" t="s">
        <v>353</v>
      </c>
      <c r="C434" s="63" t="s">
        <v>913</v>
      </c>
      <c r="D434" s="64">
        <v>10000</v>
      </c>
      <c r="E434" s="64">
        <v>9000</v>
      </c>
      <c r="F434" s="65">
        <f t="shared" si="6"/>
        <v>90</v>
      </c>
      <c r="G434" s="2"/>
    </row>
    <row r="435" spans="1:7" ht="77.25" x14ac:dyDescent="0.25">
      <c r="A435" s="61" t="s">
        <v>914</v>
      </c>
      <c r="B435" s="62" t="s">
        <v>353</v>
      </c>
      <c r="C435" s="63" t="s">
        <v>915</v>
      </c>
      <c r="D435" s="64">
        <v>991300</v>
      </c>
      <c r="E435" s="64">
        <v>791298.37</v>
      </c>
      <c r="F435" s="65">
        <f t="shared" si="6"/>
        <v>79.824308483809133</v>
      </c>
      <c r="G435" s="2"/>
    </row>
    <row r="436" spans="1:7" ht="77.25" x14ac:dyDescent="0.25">
      <c r="A436" s="61" t="s">
        <v>359</v>
      </c>
      <c r="B436" s="62" t="s">
        <v>353</v>
      </c>
      <c r="C436" s="63" t="s">
        <v>916</v>
      </c>
      <c r="D436" s="64">
        <v>862200</v>
      </c>
      <c r="E436" s="64">
        <v>711933.43999999994</v>
      </c>
      <c r="F436" s="65">
        <f t="shared" si="6"/>
        <v>82.57172813732312</v>
      </c>
      <c r="G436" s="2"/>
    </row>
    <row r="437" spans="1:7" ht="26.25" x14ac:dyDescent="0.25">
      <c r="A437" s="61" t="s">
        <v>718</v>
      </c>
      <c r="B437" s="62" t="s">
        <v>353</v>
      </c>
      <c r="C437" s="63" t="s">
        <v>917</v>
      </c>
      <c r="D437" s="64">
        <v>862200</v>
      </c>
      <c r="E437" s="64">
        <v>711933.43999999994</v>
      </c>
      <c r="F437" s="65">
        <f t="shared" si="6"/>
        <v>82.57172813732312</v>
      </c>
      <c r="G437" s="2"/>
    </row>
    <row r="438" spans="1:7" x14ac:dyDescent="0.25">
      <c r="A438" s="61" t="s">
        <v>720</v>
      </c>
      <c r="B438" s="62" t="s">
        <v>353</v>
      </c>
      <c r="C438" s="63" t="s">
        <v>918</v>
      </c>
      <c r="D438" s="64">
        <v>662200</v>
      </c>
      <c r="E438" s="64">
        <v>543223.35</v>
      </c>
      <c r="F438" s="65">
        <f t="shared" si="6"/>
        <v>82.033124433705822</v>
      </c>
      <c r="G438" s="2"/>
    </row>
    <row r="439" spans="1:7" ht="51.75" x14ac:dyDescent="0.25">
      <c r="A439" s="61" t="s">
        <v>722</v>
      </c>
      <c r="B439" s="62" t="s">
        <v>353</v>
      </c>
      <c r="C439" s="63" t="s">
        <v>919</v>
      </c>
      <c r="D439" s="64">
        <v>200000</v>
      </c>
      <c r="E439" s="64">
        <v>168710.09</v>
      </c>
      <c r="F439" s="65">
        <f t="shared" si="6"/>
        <v>84.35504499999999</v>
      </c>
      <c r="G439" s="2"/>
    </row>
    <row r="440" spans="1:7" ht="39" x14ac:dyDescent="0.25">
      <c r="A440" s="61" t="s">
        <v>383</v>
      </c>
      <c r="B440" s="62" t="s">
        <v>353</v>
      </c>
      <c r="C440" s="63" t="s">
        <v>920</v>
      </c>
      <c r="D440" s="64">
        <v>114500</v>
      </c>
      <c r="E440" s="64">
        <v>72519.509999999995</v>
      </c>
      <c r="F440" s="65">
        <f t="shared" si="6"/>
        <v>63.335816593886463</v>
      </c>
      <c r="G440" s="2"/>
    </row>
    <row r="441" spans="1:7" ht="39" x14ac:dyDescent="0.25">
      <c r="A441" s="61" t="s">
        <v>385</v>
      </c>
      <c r="B441" s="62" t="s">
        <v>353</v>
      </c>
      <c r="C441" s="63" t="s">
        <v>921</v>
      </c>
      <c r="D441" s="64">
        <v>114500</v>
      </c>
      <c r="E441" s="64">
        <v>72519.509999999995</v>
      </c>
      <c r="F441" s="65">
        <f t="shared" si="6"/>
        <v>63.335816593886463</v>
      </c>
      <c r="G441" s="2"/>
    </row>
    <row r="442" spans="1:7" x14ac:dyDescent="0.25">
      <c r="A442" s="61" t="s">
        <v>387</v>
      </c>
      <c r="B442" s="62" t="s">
        <v>353</v>
      </c>
      <c r="C442" s="63" t="s">
        <v>922</v>
      </c>
      <c r="D442" s="64">
        <v>114500</v>
      </c>
      <c r="E442" s="64">
        <v>72519.509999999995</v>
      </c>
      <c r="F442" s="65">
        <f t="shared" si="6"/>
        <v>63.335816593886463</v>
      </c>
      <c r="G442" s="2"/>
    </row>
    <row r="443" spans="1:7" x14ac:dyDescent="0.25">
      <c r="A443" s="61" t="s">
        <v>422</v>
      </c>
      <c r="B443" s="62" t="s">
        <v>353</v>
      </c>
      <c r="C443" s="63" t="s">
        <v>923</v>
      </c>
      <c r="D443" s="64">
        <v>14600</v>
      </c>
      <c r="E443" s="64">
        <v>6845.42</v>
      </c>
      <c r="F443" s="65">
        <f t="shared" si="6"/>
        <v>46.886438356164383</v>
      </c>
      <c r="G443" s="2"/>
    </row>
    <row r="444" spans="1:7" x14ac:dyDescent="0.25">
      <c r="A444" s="61" t="s">
        <v>424</v>
      </c>
      <c r="B444" s="62" t="s">
        <v>353</v>
      </c>
      <c r="C444" s="63" t="s">
        <v>924</v>
      </c>
      <c r="D444" s="64">
        <v>14600</v>
      </c>
      <c r="E444" s="64">
        <v>6845.42</v>
      </c>
      <c r="F444" s="65">
        <f t="shared" si="6"/>
        <v>46.886438356164383</v>
      </c>
      <c r="G444" s="2"/>
    </row>
    <row r="445" spans="1:7" x14ac:dyDescent="0.25">
      <c r="A445" s="61" t="s">
        <v>430</v>
      </c>
      <c r="B445" s="62" t="s">
        <v>353</v>
      </c>
      <c r="C445" s="63" t="s">
        <v>925</v>
      </c>
      <c r="D445" s="64">
        <v>14600</v>
      </c>
      <c r="E445" s="64">
        <v>6845.42</v>
      </c>
      <c r="F445" s="65">
        <f t="shared" si="6"/>
        <v>46.886438356164383</v>
      </c>
      <c r="G445" s="2"/>
    </row>
    <row r="446" spans="1:7" x14ac:dyDescent="0.25">
      <c r="A446" s="61" t="s">
        <v>640</v>
      </c>
      <c r="B446" s="62" t="s">
        <v>353</v>
      </c>
      <c r="C446" s="63" t="s">
        <v>926</v>
      </c>
      <c r="D446" s="64">
        <v>18804666.259999998</v>
      </c>
      <c r="E446" s="64">
        <v>16567600.530000001</v>
      </c>
      <c r="F446" s="65">
        <f t="shared" si="6"/>
        <v>88.103666935272713</v>
      </c>
      <c r="G446" s="2"/>
    </row>
    <row r="447" spans="1:7" x14ac:dyDescent="0.25">
      <c r="A447" s="61" t="s">
        <v>927</v>
      </c>
      <c r="B447" s="62" t="s">
        <v>353</v>
      </c>
      <c r="C447" s="63" t="s">
        <v>928</v>
      </c>
      <c r="D447" s="64">
        <v>18804666.259999998</v>
      </c>
      <c r="E447" s="64">
        <v>16567600.530000001</v>
      </c>
      <c r="F447" s="65">
        <f t="shared" si="6"/>
        <v>88.103666935272713</v>
      </c>
      <c r="G447" s="2"/>
    </row>
    <row r="448" spans="1:7" x14ac:dyDescent="0.25">
      <c r="A448" s="61" t="s">
        <v>929</v>
      </c>
      <c r="B448" s="62" t="s">
        <v>353</v>
      </c>
      <c r="C448" s="63" t="s">
        <v>930</v>
      </c>
      <c r="D448" s="64">
        <v>360000</v>
      </c>
      <c r="E448" s="64">
        <v>308112.3</v>
      </c>
      <c r="F448" s="65">
        <f t="shared" si="6"/>
        <v>85.586749999999995</v>
      </c>
      <c r="G448" s="2"/>
    </row>
    <row r="449" spans="1:7" ht="39" x14ac:dyDescent="0.25">
      <c r="A449" s="61" t="s">
        <v>510</v>
      </c>
      <c r="B449" s="62" t="s">
        <v>353</v>
      </c>
      <c r="C449" s="63" t="s">
        <v>931</v>
      </c>
      <c r="D449" s="64">
        <v>360000</v>
      </c>
      <c r="E449" s="64">
        <v>308112.3</v>
      </c>
      <c r="F449" s="65">
        <f t="shared" si="6"/>
        <v>85.586749999999995</v>
      </c>
      <c r="G449" s="2"/>
    </row>
    <row r="450" spans="1:7" x14ac:dyDescent="0.25">
      <c r="A450" s="61" t="s">
        <v>512</v>
      </c>
      <c r="B450" s="62" t="s">
        <v>353</v>
      </c>
      <c r="C450" s="63" t="s">
        <v>932</v>
      </c>
      <c r="D450" s="64">
        <v>360000</v>
      </c>
      <c r="E450" s="64">
        <v>308112.3</v>
      </c>
      <c r="F450" s="65">
        <f t="shared" si="6"/>
        <v>85.586749999999995</v>
      </c>
      <c r="G450" s="2"/>
    </row>
    <row r="451" spans="1:7" ht="64.5" x14ac:dyDescent="0.25">
      <c r="A451" s="61" t="s">
        <v>514</v>
      </c>
      <c r="B451" s="62" t="s">
        <v>353</v>
      </c>
      <c r="C451" s="63" t="s">
        <v>933</v>
      </c>
      <c r="D451" s="64">
        <v>50000</v>
      </c>
      <c r="E451" s="64" t="s">
        <v>13</v>
      </c>
      <c r="F451" s="65">
        <v>0</v>
      </c>
      <c r="G451" s="2"/>
    </row>
    <row r="452" spans="1:7" ht="26.25" x14ac:dyDescent="0.25">
      <c r="A452" s="61" t="s">
        <v>846</v>
      </c>
      <c r="B452" s="62" t="s">
        <v>353</v>
      </c>
      <c r="C452" s="63" t="s">
        <v>934</v>
      </c>
      <c r="D452" s="64">
        <v>310000</v>
      </c>
      <c r="E452" s="64">
        <v>308112.3</v>
      </c>
      <c r="F452" s="65">
        <f t="shared" si="6"/>
        <v>99.39106451612902</v>
      </c>
      <c r="G452" s="2"/>
    </row>
    <row r="453" spans="1:7" x14ac:dyDescent="0.25">
      <c r="A453" s="61" t="s">
        <v>935</v>
      </c>
      <c r="B453" s="62" t="s">
        <v>353</v>
      </c>
      <c r="C453" s="63" t="s">
        <v>936</v>
      </c>
      <c r="D453" s="64">
        <v>11888000</v>
      </c>
      <c r="E453" s="64">
        <v>10922381.390000001</v>
      </c>
      <c r="F453" s="65">
        <f t="shared" si="6"/>
        <v>91.877367008748323</v>
      </c>
      <c r="G453" s="2"/>
    </row>
    <row r="454" spans="1:7" ht="39" x14ac:dyDescent="0.25">
      <c r="A454" s="61" t="s">
        <v>510</v>
      </c>
      <c r="B454" s="62" t="s">
        <v>353</v>
      </c>
      <c r="C454" s="63" t="s">
        <v>937</v>
      </c>
      <c r="D454" s="64">
        <v>11888000</v>
      </c>
      <c r="E454" s="64">
        <v>10922381.390000001</v>
      </c>
      <c r="F454" s="65">
        <f t="shared" si="6"/>
        <v>91.877367008748323</v>
      </c>
      <c r="G454" s="2"/>
    </row>
    <row r="455" spans="1:7" x14ac:dyDescent="0.25">
      <c r="A455" s="61" t="s">
        <v>512</v>
      </c>
      <c r="B455" s="62" t="s">
        <v>353</v>
      </c>
      <c r="C455" s="63" t="s">
        <v>938</v>
      </c>
      <c r="D455" s="64">
        <v>11888000</v>
      </c>
      <c r="E455" s="64">
        <v>10922381.390000001</v>
      </c>
      <c r="F455" s="65">
        <f t="shared" si="6"/>
        <v>91.877367008748323</v>
      </c>
      <c r="G455" s="2"/>
    </row>
    <row r="456" spans="1:7" ht="64.5" x14ac:dyDescent="0.25">
      <c r="A456" s="61" t="s">
        <v>514</v>
      </c>
      <c r="B456" s="62" t="s">
        <v>353</v>
      </c>
      <c r="C456" s="63" t="s">
        <v>939</v>
      </c>
      <c r="D456" s="64">
        <v>11888000</v>
      </c>
      <c r="E456" s="64">
        <v>10922381.390000001</v>
      </c>
      <c r="F456" s="65">
        <f t="shared" si="6"/>
        <v>91.877367008748323</v>
      </c>
      <c r="G456" s="2"/>
    </row>
    <row r="457" spans="1:7" ht="90" x14ac:dyDescent="0.25">
      <c r="A457" s="61" t="s">
        <v>531</v>
      </c>
      <c r="B457" s="62" t="s">
        <v>353</v>
      </c>
      <c r="C457" s="63" t="s">
        <v>940</v>
      </c>
      <c r="D457" s="64">
        <v>328400</v>
      </c>
      <c r="E457" s="64">
        <v>328400</v>
      </c>
      <c r="F457" s="65">
        <f t="shared" si="6"/>
        <v>100</v>
      </c>
      <c r="G457" s="2"/>
    </row>
    <row r="458" spans="1:7" ht="39" x14ac:dyDescent="0.25">
      <c r="A458" s="61" t="s">
        <v>510</v>
      </c>
      <c r="B458" s="62" t="s">
        <v>353</v>
      </c>
      <c r="C458" s="63" t="s">
        <v>941</v>
      </c>
      <c r="D458" s="64">
        <v>328400</v>
      </c>
      <c r="E458" s="64">
        <v>328400</v>
      </c>
      <c r="F458" s="65">
        <f t="shared" si="6"/>
        <v>100</v>
      </c>
      <c r="G458" s="2"/>
    </row>
    <row r="459" spans="1:7" x14ac:dyDescent="0.25">
      <c r="A459" s="61" t="s">
        <v>512</v>
      </c>
      <c r="B459" s="62" t="s">
        <v>353</v>
      </c>
      <c r="C459" s="63" t="s">
        <v>942</v>
      </c>
      <c r="D459" s="64">
        <v>328400</v>
      </c>
      <c r="E459" s="64">
        <v>328400</v>
      </c>
      <c r="F459" s="65">
        <f t="shared" si="6"/>
        <v>100</v>
      </c>
      <c r="G459" s="2"/>
    </row>
    <row r="460" spans="1:7" ht="64.5" x14ac:dyDescent="0.25">
      <c r="A460" s="61" t="s">
        <v>514</v>
      </c>
      <c r="B460" s="62" t="s">
        <v>353</v>
      </c>
      <c r="C460" s="63" t="s">
        <v>943</v>
      </c>
      <c r="D460" s="64">
        <v>328400</v>
      </c>
      <c r="E460" s="64">
        <v>328400</v>
      </c>
      <c r="F460" s="65">
        <f t="shared" si="6"/>
        <v>100</v>
      </c>
      <c r="G460" s="2"/>
    </row>
    <row r="461" spans="1:7" x14ac:dyDescent="0.25">
      <c r="A461" s="61" t="s">
        <v>369</v>
      </c>
      <c r="B461" s="62" t="s">
        <v>353</v>
      </c>
      <c r="C461" s="63" t="s">
        <v>944</v>
      </c>
      <c r="D461" s="64">
        <v>340000</v>
      </c>
      <c r="E461" s="64">
        <v>340000</v>
      </c>
      <c r="F461" s="65">
        <f t="shared" si="6"/>
        <v>100</v>
      </c>
      <c r="G461" s="2"/>
    </row>
    <row r="462" spans="1:7" ht="39" x14ac:dyDescent="0.25">
      <c r="A462" s="61" t="s">
        <v>510</v>
      </c>
      <c r="B462" s="62" t="s">
        <v>353</v>
      </c>
      <c r="C462" s="63" t="s">
        <v>945</v>
      </c>
      <c r="D462" s="64">
        <v>340000</v>
      </c>
      <c r="E462" s="64">
        <v>340000</v>
      </c>
      <c r="F462" s="65">
        <f t="shared" si="6"/>
        <v>100</v>
      </c>
      <c r="G462" s="2"/>
    </row>
    <row r="463" spans="1:7" x14ac:dyDescent="0.25">
      <c r="A463" s="61" t="s">
        <v>512</v>
      </c>
      <c r="B463" s="62" t="s">
        <v>353</v>
      </c>
      <c r="C463" s="63" t="s">
        <v>946</v>
      </c>
      <c r="D463" s="64">
        <v>340000</v>
      </c>
      <c r="E463" s="64">
        <v>340000</v>
      </c>
      <c r="F463" s="65">
        <f t="shared" si="6"/>
        <v>100</v>
      </c>
      <c r="G463" s="2"/>
    </row>
    <row r="464" spans="1:7" ht="26.25" x14ac:dyDescent="0.25">
      <c r="A464" s="61" t="s">
        <v>846</v>
      </c>
      <c r="B464" s="62" t="s">
        <v>353</v>
      </c>
      <c r="C464" s="63" t="s">
        <v>947</v>
      </c>
      <c r="D464" s="64">
        <v>340000</v>
      </c>
      <c r="E464" s="64">
        <v>340000</v>
      </c>
      <c r="F464" s="65">
        <f t="shared" si="6"/>
        <v>100</v>
      </c>
      <c r="G464" s="2"/>
    </row>
    <row r="465" spans="1:7" x14ac:dyDescent="0.25">
      <c r="A465" s="61" t="s">
        <v>948</v>
      </c>
      <c r="B465" s="62" t="s">
        <v>353</v>
      </c>
      <c r="C465" s="63" t="s">
        <v>949</v>
      </c>
      <c r="D465" s="64">
        <v>350000</v>
      </c>
      <c r="E465" s="64">
        <v>325184.98</v>
      </c>
      <c r="F465" s="65">
        <f t="shared" si="6"/>
        <v>92.909994285714276</v>
      </c>
      <c r="G465" s="2"/>
    </row>
    <row r="466" spans="1:7" ht="39" x14ac:dyDescent="0.25">
      <c r="A466" s="61" t="s">
        <v>510</v>
      </c>
      <c r="B466" s="62" t="s">
        <v>353</v>
      </c>
      <c r="C466" s="63" t="s">
        <v>950</v>
      </c>
      <c r="D466" s="64">
        <v>350000</v>
      </c>
      <c r="E466" s="64">
        <v>325184.98</v>
      </c>
      <c r="F466" s="65">
        <f t="shared" si="6"/>
        <v>92.909994285714276</v>
      </c>
      <c r="G466" s="2"/>
    </row>
    <row r="467" spans="1:7" x14ac:dyDescent="0.25">
      <c r="A467" s="61" t="s">
        <v>512</v>
      </c>
      <c r="B467" s="62" t="s">
        <v>353</v>
      </c>
      <c r="C467" s="63" t="s">
        <v>951</v>
      </c>
      <c r="D467" s="64">
        <v>350000</v>
      </c>
      <c r="E467" s="64">
        <v>325184.98</v>
      </c>
      <c r="F467" s="65">
        <f t="shared" si="6"/>
        <v>92.909994285714276</v>
      </c>
      <c r="G467" s="2"/>
    </row>
    <row r="468" spans="1:7" ht="64.5" x14ac:dyDescent="0.25">
      <c r="A468" s="61" t="s">
        <v>514</v>
      </c>
      <c r="B468" s="62" t="s">
        <v>353</v>
      </c>
      <c r="C468" s="63" t="s">
        <v>952</v>
      </c>
      <c r="D468" s="64">
        <v>350000</v>
      </c>
      <c r="E468" s="64">
        <v>325184.98</v>
      </c>
      <c r="F468" s="65">
        <f t="shared" si="6"/>
        <v>92.909994285714276</v>
      </c>
      <c r="G468" s="2"/>
    </row>
    <row r="469" spans="1:7" x14ac:dyDescent="0.25">
      <c r="A469" s="61" t="s">
        <v>953</v>
      </c>
      <c r="B469" s="62" t="s">
        <v>353</v>
      </c>
      <c r="C469" s="63" t="s">
        <v>954</v>
      </c>
      <c r="D469" s="64">
        <v>5232000</v>
      </c>
      <c r="E469" s="64">
        <v>4037255.6</v>
      </c>
      <c r="F469" s="65">
        <f t="shared" si="6"/>
        <v>77.164671253822632</v>
      </c>
      <c r="G469" s="2"/>
    </row>
    <row r="470" spans="1:7" ht="39" x14ac:dyDescent="0.25">
      <c r="A470" s="61" t="s">
        <v>510</v>
      </c>
      <c r="B470" s="62" t="s">
        <v>353</v>
      </c>
      <c r="C470" s="63" t="s">
        <v>955</v>
      </c>
      <c r="D470" s="64">
        <v>5232000</v>
      </c>
      <c r="E470" s="64">
        <v>4037255.6</v>
      </c>
      <c r="F470" s="65">
        <f t="shared" si="6"/>
        <v>77.164671253822632</v>
      </c>
      <c r="G470" s="2"/>
    </row>
    <row r="471" spans="1:7" x14ac:dyDescent="0.25">
      <c r="A471" s="61" t="s">
        <v>512</v>
      </c>
      <c r="B471" s="62" t="s">
        <v>353</v>
      </c>
      <c r="C471" s="63" t="s">
        <v>956</v>
      </c>
      <c r="D471" s="64">
        <v>5232000</v>
      </c>
      <c r="E471" s="64">
        <v>4037255.6</v>
      </c>
      <c r="F471" s="65">
        <f t="shared" ref="F471:F499" si="7">E471/D471*100</f>
        <v>77.164671253822632</v>
      </c>
      <c r="G471" s="2"/>
    </row>
    <row r="472" spans="1:7" ht="64.5" x14ac:dyDescent="0.25">
      <c r="A472" s="61" t="s">
        <v>514</v>
      </c>
      <c r="B472" s="62" t="s">
        <v>353</v>
      </c>
      <c r="C472" s="63" t="s">
        <v>957</v>
      </c>
      <c r="D472" s="64">
        <v>5232000</v>
      </c>
      <c r="E472" s="64">
        <v>4037255.6</v>
      </c>
      <c r="F472" s="65">
        <f t="shared" si="7"/>
        <v>77.164671253822632</v>
      </c>
      <c r="G472" s="2"/>
    </row>
    <row r="473" spans="1:7" ht="39" x14ac:dyDescent="0.25">
      <c r="A473" s="61" t="s">
        <v>958</v>
      </c>
      <c r="B473" s="62" t="s">
        <v>353</v>
      </c>
      <c r="C473" s="63" t="s">
        <v>959</v>
      </c>
      <c r="D473" s="64">
        <v>203194.74</v>
      </c>
      <c r="E473" s="64">
        <v>203194.74</v>
      </c>
      <c r="F473" s="65">
        <f t="shared" si="7"/>
        <v>100</v>
      </c>
      <c r="G473" s="2"/>
    </row>
    <row r="474" spans="1:7" ht="39" x14ac:dyDescent="0.25">
      <c r="A474" s="61" t="s">
        <v>510</v>
      </c>
      <c r="B474" s="62" t="s">
        <v>353</v>
      </c>
      <c r="C474" s="63" t="s">
        <v>960</v>
      </c>
      <c r="D474" s="64">
        <v>203194.74</v>
      </c>
      <c r="E474" s="64">
        <v>203194.74</v>
      </c>
      <c r="F474" s="65">
        <f t="shared" si="7"/>
        <v>100</v>
      </c>
      <c r="G474" s="2"/>
    </row>
    <row r="475" spans="1:7" x14ac:dyDescent="0.25">
      <c r="A475" s="61" t="s">
        <v>512</v>
      </c>
      <c r="B475" s="62" t="s">
        <v>353</v>
      </c>
      <c r="C475" s="63" t="s">
        <v>961</v>
      </c>
      <c r="D475" s="64">
        <v>203194.74</v>
      </c>
      <c r="E475" s="64">
        <v>203194.74</v>
      </c>
      <c r="F475" s="65">
        <f t="shared" si="7"/>
        <v>100</v>
      </c>
      <c r="G475" s="2"/>
    </row>
    <row r="476" spans="1:7" ht="26.25" x14ac:dyDescent="0.25">
      <c r="A476" s="61" t="s">
        <v>846</v>
      </c>
      <c r="B476" s="62" t="s">
        <v>353</v>
      </c>
      <c r="C476" s="63" t="s">
        <v>962</v>
      </c>
      <c r="D476" s="64">
        <v>203194.74</v>
      </c>
      <c r="E476" s="64">
        <v>203194.74</v>
      </c>
      <c r="F476" s="65">
        <f t="shared" si="7"/>
        <v>100</v>
      </c>
      <c r="G476" s="2"/>
    </row>
    <row r="477" spans="1:7" ht="51.75" x14ac:dyDescent="0.25">
      <c r="A477" s="61" t="s">
        <v>963</v>
      </c>
      <c r="B477" s="62" t="s">
        <v>353</v>
      </c>
      <c r="C477" s="63" t="s">
        <v>964</v>
      </c>
      <c r="D477" s="64">
        <v>103071.52</v>
      </c>
      <c r="E477" s="64">
        <v>103071.52</v>
      </c>
      <c r="F477" s="65">
        <f t="shared" si="7"/>
        <v>100</v>
      </c>
      <c r="G477" s="2"/>
    </row>
    <row r="478" spans="1:7" ht="39" x14ac:dyDescent="0.25">
      <c r="A478" s="61" t="s">
        <v>510</v>
      </c>
      <c r="B478" s="62" t="s">
        <v>353</v>
      </c>
      <c r="C478" s="63" t="s">
        <v>965</v>
      </c>
      <c r="D478" s="64">
        <v>103071.52</v>
      </c>
      <c r="E478" s="64">
        <v>103071.52</v>
      </c>
      <c r="F478" s="65">
        <f t="shared" si="7"/>
        <v>100</v>
      </c>
      <c r="G478" s="2"/>
    </row>
    <row r="479" spans="1:7" x14ac:dyDescent="0.25">
      <c r="A479" s="61" t="s">
        <v>512</v>
      </c>
      <c r="B479" s="62" t="s">
        <v>353</v>
      </c>
      <c r="C479" s="63" t="s">
        <v>966</v>
      </c>
      <c r="D479" s="64">
        <v>103071.52</v>
      </c>
      <c r="E479" s="64">
        <v>103071.52</v>
      </c>
      <c r="F479" s="65">
        <f t="shared" si="7"/>
        <v>100</v>
      </c>
      <c r="G479" s="2"/>
    </row>
    <row r="480" spans="1:7" ht="26.25" x14ac:dyDescent="0.25">
      <c r="A480" s="61" t="s">
        <v>846</v>
      </c>
      <c r="B480" s="62" t="s">
        <v>353</v>
      </c>
      <c r="C480" s="63" t="s">
        <v>967</v>
      </c>
      <c r="D480" s="64">
        <v>103071.52</v>
      </c>
      <c r="E480" s="64">
        <v>103071.52</v>
      </c>
      <c r="F480" s="65">
        <f t="shared" si="7"/>
        <v>100</v>
      </c>
      <c r="G480" s="2"/>
    </row>
    <row r="481" spans="1:7" x14ac:dyDescent="0.25">
      <c r="A481" s="61" t="s">
        <v>648</v>
      </c>
      <c r="B481" s="62" t="s">
        <v>353</v>
      </c>
      <c r="C481" s="63" t="s">
        <v>968</v>
      </c>
      <c r="D481" s="64">
        <v>880000</v>
      </c>
      <c r="E481" s="64">
        <v>748940</v>
      </c>
      <c r="F481" s="65">
        <f t="shared" si="7"/>
        <v>85.106818181818184</v>
      </c>
      <c r="G481" s="2"/>
    </row>
    <row r="482" spans="1:7" x14ac:dyDescent="0.25">
      <c r="A482" s="61" t="s">
        <v>658</v>
      </c>
      <c r="B482" s="62" t="s">
        <v>353</v>
      </c>
      <c r="C482" s="63" t="s">
        <v>969</v>
      </c>
      <c r="D482" s="64">
        <v>880000</v>
      </c>
      <c r="E482" s="64">
        <v>748940</v>
      </c>
      <c r="F482" s="65">
        <f t="shared" si="7"/>
        <v>85.106818181818184</v>
      </c>
      <c r="G482" s="2"/>
    </row>
    <row r="483" spans="1:7" x14ac:dyDescent="0.25">
      <c r="A483" s="61" t="s">
        <v>970</v>
      </c>
      <c r="B483" s="62" t="s">
        <v>353</v>
      </c>
      <c r="C483" s="63" t="s">
        <v>971</v>
      </c>
      <c r="D483" s="64">
        <v>877000</v>
      </c>
      <c r="E483" s="64">
        <v>748940</v>
      </c>
      <c r="F483" s="65">
        <f t="shared" si="7"/>
        <v>85.397947548460664</v>
      </c>
      <c r="G483" s="2"/>
    </row>
    <row r="484" spans="1:7" ht="39" x14ac:dyDescent="0.25">
      <c r="A484" s="61" t="s">
        <v>510</v>
      </c>
      <c r="B484" s="62" t="s">
        <v>353</v>
      </c>
      <c r="C484" s="63" t="s">
        <v>972</v>
      </c>
      <c r="D484" s="64">
        <v>877000</v>
      </c>
      <c r="E484" s="64">
        <v>748940</v>
      </c>
      <c r="F484" s="65">
        <f t="shared" si="7"/>
        <v>85.397947548460664</v>
      </c>
      <c r="G484" s="2"/>
    </row>
    <row r="485" spans="1:7" x14ac:dyDescent="0.25">
      <c r="A485" s="61" t="s">
        <v>512</v>
      </c>
      <c r="B485" s="62" t="s">
        <v>353</v>
      </c>
      <c r="C485" s="63" t="s">
        <v>973</v>
      </c>
      <c r="D485" s="64">
        <v>877000</v>
      </c>
      <c r="E485" s="64">
        <v>748940</v>
      </c>
      <c r="F485" s="65">
        <f t="shared" si="7"/>
        <v>85.397947548460664</v>
      </c>
      <c r="G485" s="2"/>
    </row>
    <row r="486" spans="1:7" ht="26.25" x14ac:dyDescent="0.25">
      <c r="A486" s="61" t="s">
        <v>846</v>
      </c>
      <c r="B486" s="62" t="s">
        <v>353</v>
      </c>
      <c r="C486" s="63" t="s">
        <v>974</v>
      </c>
      <c r="D486" s="64">
        <v>877000</v>
      </c>
      <c r="E486" s="64">
        <v>748940</v>
      </c>
      <c r="F486" s="65">
        <f t="shared" si="7"/>
        <v>85.397947548460664</v>
      </c>
      <c r="G486" s="2"/>
    </row>
    <row r="487" spans="1:7" ht="26.25" x14ac:dyDescent="0.25">
      <c r="A487" s="61" t="s">
        <v>975</v>
      </c>
      <c r="B487" s="62" t="s">
        <v>353</v>
      </c>
      <c r="C487" s="63" t="s">
        <v>976</v>
      </c>
      <c r="D487" s="64">
        <v>3000</v>
      </c>
      <c r="E487" s="64" t="s">
        <v>13</v>
      </c>
      <c r="F487" s="65">
        <v>0</v>
      </c>
      <c r="G487" s="2"/>
    </row>
    <row r="488" spans="1:7" ht="26.25" x14ac:dyDescent="0.25">
      <c r="A488" s="61" t="s">
        <v>556</v>
      </c>
      <c r="B488" s="62" t="s">
        <v>353</v>
      </c>
      <c r="C488" s="63" t="s">
        <v>977</v>
      </c>
      <c r="D488" s="64">
        <v>3000</v>
      </c>
      <c r="E488" s="64" t="s">
        <v>13</v>
      </c>
      <c r="F488" s="65">
        <v>0</v>
      </c>
      <c r="G488" s="2"/>
    </row>
    <row r="489" spans="1:7" ht="26.25" x14ac:dyDescent="0.25">
      <c r="A489" s="61" t="s">
        <v>654</v>
      </c>
      <c r="B489" s="62" t="s">
        <v>353</v>
      </c>
      <c r="C489" s="63" t="s">
        <v>978</v>
      </c>
      <c r="D489" s="64">
        <v>3000</v>
      </c>
      <c r="E489" s="64" t="s">
        <v>13</v>
      </c>
      <c r="F489" s="65">
        <v>0</v>
      </c>
      <c r="G489" s="2"/>
    </row>
    <row r="490" spans="1:7" ht="39" x14ac:dyDescent="0.25">
      <c r="A490" s="61" t="s">
        <v>673</v>
      </c>
      <c r="B490" s="62" t="s">
        <v>353</v>
      </c>
      <c r="C490" s="63" t="s">
        <v>979</v>
      </c>
      <c r="D490" s="64">
        <v>3000</v>
      </c>
      <c r="E490" s="64" t="s">
        <v>13</v>
      </c>
      <c r="F490" s="65">
        <v>0</v>
      </c>
      <c r="G490" s="2"/>
    </row>
    <row r="491" spans="1:7" x14ac:dyDescent="0.25">
      <c r="A491" s="61" t="s">
        <v>980</v>
      </c>
      <c r="B491" s="62" t="s">
        <v>353</v>
      </c>
      <c r="C491" s="63" t="s">
        <v>981</v>
      </c>
      <c r="D491" s="64">
        <v>61700</v>
      </c>
      <c r="E491" s="64">
        <v>56700</v>
      </c>
      <c r="F491" s="65">
        <f t="shared" si="7"/>
        <v>91.896272285251214</v>
      </c>
      <c r="G491" s="2"/>
    </row>
    <row r="492" spans="1:7" x14ac:dyDescent="0.25">
      <c r="A492" s="61" t="s">
        <v>982</v>
      </c>
      <c r="B492" s="62" t="s">
        <v>353</v>
      </c>
      <c r="C492" s="63" t="s">
        <v>983</v>
      </c>
      <c r="D492" s="64">
        <v>61700</v>
      </c>
      <c r="E492" s="64">
        <v>56700</v>
      </c>
      <c r="F492" s="65">
        <f t="shared" si="7"/>
        <v>91.896272285251214</v>
      </c>
      <c r="G492" s="2"/>
    </row>
    <row r="493" spans="1:7" ht="26.25" x14ac:dyDescent="0.25">
      <c r="A493" s="61" t="s">
        <v>984</v>
      </c>
      <c r="B493" s="62" t="s">
        <v>353</v>
      </c>
      <c r="C493" s="63" t="s">
        <v>985</v>
      </c>
      <c r="D493" s="64">
        <v>61700</v>
      </c>
      <c r="E493" s="64">
        <v>56700</v>
      </c>
      <c r="F493" s="65">
        <f t="shared" si="7"/>
        <v>91.896272285251214</v>
      </c>
      <c r="G493" s="2"/>
    </row>
    <row r="494" spans="1:7" ht="77.25" x14ac:dyDescent="0.25">
      <c r="A494" s="61" t="s">
        <v>359</v>
      </c>
      <c r="B494" s="62" t="s">
        <v>353</v>
      </c>
      <c r="C494" s="63" t="s">
        <v>986</v>
      </c>
      <c r="D494" s="64">
        <v>15700</v>
      </c>
      <c r="E494" s="64">
        <v>13500</v>
      </c>
      <c r="F494" s="65">
        <f t="shared" si="7"/>
        <v>85.98726114649682</v>
      </c>
      <c r="G494" s="2"/>
    </row>
    <row r="495" spans="1:7" ht="26.25" x14ac:dyDescent="0.25">
      <c r="A495" s="61" t="s">
        <v>718</v>
      </c>
      <c r="B495" s="62" t="s">
        <v>353</v>
      </c>
      <c r="C495" s="63" t="s">
        <v>987</v>
      </c>
      <c r="D495" s="64">
        <v>15700</v>
      </c>
      <c r="E495" s="64">
        <v>13500</v>
      </c>
      <c r="F495" s="65">
        <f t="shared" si="7"/>
        <v>85.98726114649682</v>
      </c>
      <c r="G495" s="2"/>
    </row>
    <row r="496" spans="1:7" ht="26.25" x14ac:dyDescent="0.25">
      <c r="A496" s="61" t="s">
        <v>988</v>
      </c>
      <c r="B496" s="62" t="s">
        <v>353</v>
      </c>
      <c r="C496" s="63" t="s">
        <v>989</v>
      </c>
      <c r="D496" s="64">
        <v>15700</v>
      </c>
      <c r="E496" s="64">
        <v>13500</v>
      </c>
      <c r="F496" s="65">
        <f t="shared" si="7"/>
        <v>85.98726114649682</v>
      </c>
      <c r="G496" s="2"/>
    </row>
    <row r="497" spans="1:7" ht="39" x14ac:dyDescent="0.25">
      <c r="A497" s="61" t="s">
        <v>383</v>
      </c>
      <c r="B497" s="62" t="s">
        <v>353</v>
      </c>
      <c r="C497" s="63" t="s">
        <v>990</v>
      </c>
      <c r="D497" s="64">
        <v>46000</v>
      </c>
      <c r="E497" s="64">
        <v>43200</v>
      </c>
      <c r="F497" s="65">
        <f t="shared" si="7"/>
        <v>93.913043478260875</v>
      </c>
      <c r="G497" s="2"/>
    </row>
    <row r="498" spans="1:7" ht="39" x14ac:dyDescent="0.25">
      <c r="A498" s="61" t="s">
        <v>385</v>
      </c>
      <c r="B498" s="62" t="s">
        <v>353</v>
      </c>
      <c r="C498" s="63" t="s">
        <v>991</v>
      </c>
      <c r="D498" s="64">
        <v>46000</v>
      </c>
      <c r="E498" s="64">
        <v>43200</v>
      </c>
      <c r="F498" s="65">
        <f t="shared" si="7"/>
        <v>93.913043478260875</v>
      </c>
      <c r="G498" s="2"/>
    </row>
    <row r="499" spans="1:7" ht="15.75" thickBot="1" x14ac:dyDescent="0.3">
      <c r="A499" s="61" t="s">
        <v>387</v>
      </c>
      <c r="B499" s="62" t="s">
        <v>353</v>
      </c>
      <c r="C499" s="63" t="s">
        <v>992</v>
      </c>
      <c r="D499" s="64">
        <v>46000</v>
      </c>
      <c r="E499" s="64">
        <v>43200</v>
      </c>
      <c r="F499" s="65">
        <f t="shared" si="7"/>
        <v>93.913043478260875</v>
      </c>
      <c r="G499" s="2"/>
    </row>
    <row r="500" spans="1:7" ht="12.95" customHeight="1" thickBot="1" x14ac:dyDescent="0.3">
      <c r="A500" s="66"/>
      <c r="B500" s="67"/>
      <c r="C500" s="67"/>
      <c r="D500" s="67"/>
      <c r="E500" s="67"/>
      <c r="F500" s="67"/>
      <c r="G500" s="2"/>
    </row>
    <row r="501" spans="1:7" ht="20.85" customHeight="1" thickBot="1" x14ac:dyDescent="0.3">
      <c r="A501" s="68" t="s">
        <v>993</v>
      </c>
      <c r="B501" s="69">
        <v>450</v>
      </c>
      <c r="C501" s="70" t="s">
        <v>351</v>
      </c>
      <c r="D501" s="71" t="s">
        <v>351</v>
      </c>
      <c r="E501" s="72">
        <v>-915117.87</v>
      </c>
      <c r="F501" s="73" t="s">
        <v>351</v>
      </c>
      <c r="G501" s="2"/>
    </row>
    <row r="502" spans="1:7" ht="15" customHeight="1" x14ac:dyDescent="0.25">
      <c r="A502" s="11"/>
      <c r="B502" s="12"/>
      <c r="C502" s="12"/>
      <c r="D502" s="12"/>
      <c r="E502" s="12"/>
      <c r="F502" s="12"/>
      <c r="G502" s="2"/>
    </row>
  </sheetData>
  <mergeCells count="15">
    <mergeCell ref="F13:F18"/>
    <mergeCell ref="C6:F6"/>
    <mergeCell ref="C7:F7"/>
    <mergeCell ref="A10:F10"/>
    <mergeCell ref="A11:E11"/>
    <mergeCell ref="A13:A18"/>
    <mergeCell ref="B13:B18"/>
    <mergeCell ref="C13:C18"/>
    <mergeCell ref="D13:D18"/>
    <mergeCell ref="E13:E18"/>
    <mergeCell ref="D1:F1"/>
    <mergeCell ref="C2:F2"/>
    <mergeCell ref="C3:F3"/>
    <mergeCell ref="C4:F4"/>
    <mergeCell ref="C5:F5"/>
  </mergeCells>
  <pageMargins left="0.39370078740157483" right="0.39370078740157483" top="0.39370078740157483" bottom="0.39370078740157483" header="0" footer="0"/>
  <pageSetup paperSize="9" scale="60" fitToHeight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view="pageBreakPreview" zoomScale="90" zoomScaleNormal="100" zoomScaleSheetLayoutView="90" workbookViewId="0">
      <selection activeCell="B6" sqref="B6:F6"/>
    </sheetView>
  </sheetViews>
  <sheetFormatPr defaultRowHeight="15" x14ac:dyDescent="0.25"/>
  <cols>
    <col min="1" max="1" width="49.42578125" style="23" customWidth="1"/>
    <col min="2" max="2" width="5" style="23" customWidth="1"/>
    <col min="3" max="3" width="26.85546875" style="23" customWidth="1"/>
    <col min="4" max="6" width="18.7109375" style="23" customWidth="1"/>
    <col min="7" max="7" width="9.140625" style="23" customWidth="1"/>
    <col min="8" max="16384" width="9.140625" style="23"/>
  </cols>
  <sheetData>
    <row r="1" spans="1:7" s="1" customFormat="1" ht="24" customHeight="1" x14ac:dyDescent="0.25">
      <c r="A1" s="40"/>
      <c r="B1" s="41"/>
      <c r="C1" s="127" t="s">
        <v>1060</v>
      </c>
      <c r="D1" s="127"/>
      <c r="E1" s="127"/>
      <c r="F1" s="127"/>
      <c r="G1" s="24"/>
    </row>
    <row r="2" spans="1:7" s="1" customFormat="1" ht="23.25" customHeight="1" x14ac:dyDescent="0.25">
      <c r="A2" s="40"/>
      <c r="B2" s="128" t="s">
        <v>1061</v>
      </c>
      <c r="C2" s="128"/>
      <c r="D2" s="128"/>
      <c r="E2" s="128"/>
      <c r="F2" s="128"/>
      <c r="G2" s="24"/>
    </row>
    <row r="3" spans="1:7" s="1" customFormat="1" ht="16.5" customHeight="1" x14ac:dyDescent="0.25">
      <c r="A3" s="129" t="s">
        <v>1062</v>
      </c>
      <c r="B3" s="129"/>
      <c r="C3" s="129"/>
      <c r="D3" s="129"/>
      <c r="E3" s="129"/>
      <c r="F3" s="129"/>
      <c r="G3" s="24"/>
    </row>
    <row r="4" spans="1:7" s="1" customFormat="1" ht="20.25" customHeight="1" x14ac:dyDescent="0.25">
      <c r="A4" s="40"/>
      <c r="B4" s="130" t="s">
        <v>1063</v>
      </c>
      <c r="C4" s="130"/>
      <c r="D4" s="130"/>
      <c r="E4" s="130"/>
      <c r="F4" s="130"/>
      <c r="G4" s="24"/>
    </row>
    <row r="5" spans="1:7" s="1" customFormat="1" ht="21" customHeight="1" x14ac:dyDescent="0.25">
      <c r="A5" s="130" t="s">
        <v>1064</v>
      </c>
      <c r="B5" s="130"/>
      <c r="C5" s="130"/>
      <c r="D5" s="130"/>
      <c r="E5" s="130"/>
      <c r="F5" s="130"/>
      <c r="G5" s="24"/>
    </row>
    <row r="6" spans="1:7" s="1" customFormat="1" ht="21" customHeight="1" x14ac:dyDescent="0.25">
      <c r="A6" s="40"/>
      <c r="B6" s="131" t="s">
        <v>1076</v>
      </c>
      <c r="C6" s="131"/>
      <c r="D6" s="131"/>
      <c r="E6" s="131"/>
      <c r="F6" s="131"/>
      <c r="G6" s="24"/>
    </row>
    <row r="7" spans="1:7" s="1" customFormat="1" ht="43.5" customHeight="1" x14ac:dyDescent="0.3">
      <c r="A7" s="132" t="s">
        <v>1065</v>
      </c>
      <c r="B7" s="132"/>
      <c r="C7" s="132"/>
      <c r="D7" s="132"/>
      <c r="E7" s="132"/>
      <c r="F7" s="132"/>
      <c r="G7" s="24"/>
    </row>
    <row r="8" spans="1:7" ht="14.1" customHeight="1" x14ac:dyDescent="0.25">
      <c r="A8" s="134" t="s">
        <v>999</v>
      </c>
      <c r="B8" s="135"/>
      <c r="C8" s="135"/>
      <c r="D8" s="136"/>
      <c r="E8" s="136"/>
      <c r="F8" s="38"/>
      <c r="G8" s="25"/>
    </row>
    <row r="9" spans="1:7" ht="14.1" customHeight="1" x14ac:dyDescent="0.25">
      <c r="A9" s="26"/>
      <c r="B9" s="27"/>
      <c r="C9" s="28"/>
      <c r="D9" s="29"/>
      <c r="E9" s="24"/>
      <c r="F9" s="24"/>
      <c r="G9" s="25"/>
    </row>
    <row r="10" spans="1:7" ht="11.45" customHeight="1" x14ac:dyDescent="0.25">
      <c r="A10" s="133" t="s">
        <v>994</v>
      </c>
      <c r="B10" s="133" t="s">
        <v>2</v>
      </c>
      <c r="C10" s="133" t="s">
        <v>1000</v>
      </c>
      <c r="D10" s="39"/>
      <c r="E10" s="126"/>
      <c r="F10" s="126"/>
      <c r="G10" s="25"/>
    </row>
    <row r="11" spans="1:7" ht="98.25" customHeight="1" x14ac:dyDescent="0.25">
      <c r="A11" s="126"/>
      <c r="B11" s="126"/>
      <c r="C11" s="126"/>
      <c r="D11" s="30" t="s">
        <v>4</v>
      </c>
      <c r="E11" s="31" t="s">
        <v>5</v>
      </c>
      <c r="F11" s="31" t="s">
        <v>996</v>
      </c>
      <c r="G11" s="25"/>
    </row>
    <row r="12" spans="1:7" ht="11.45" customHeight="1" thickBot="1" x14ac:dyDescent="0.3">
      <c r="A12" s="30" t="s">
        <v>1001</v>
      </c>
      <c r="B12" s="30" t="s">
        <v>1002</v>
      </c>
      <c r="C12" s="30" t="s">
        <v>1003</v>
      </c>
      <c r="D12" s="32" t="s">
        <v>1004</v>
      </c>
      <c r="E12" s="32" t="s">
        <v>1005</v>
      </c>
      <c r="F12" s="32" t="s">
        <v>1006</v>
      </c>
      <c r="G12" s="25"/>
    </row>
    <row r="13" spans="1:7" ht="38.25" customHeight="1" x14ac:dyDescent="0.25">
      <c r="A13" s="90" t="s">
        <v>1007</v>
      </c>
      <c r="B13" s="91" t="s">
        <v>1008</v>
      </c>
      <c r="C13" s="92" t="s">
        <v>12</v>
      </c>
      <c r="D13" s="93">
        <v>3346254.26</v>
      </c>
      <c r="E13" s="93">
        <v>915117.87</v>
      </c>
      <c r="F13" s="93">
        <f>E13/D13*100</f>
        <v>27.347529473148885</v>
      </c>
      <c r="G13" s="25"/>
    </row>
    <row r="14" spans="1:7" ht="19.5" customHeight="1" x14ac:dyDescent="0.25">
      <c r="A14" s="94" t="s">
        <v>1009</v>
      </c>
      <c r="B14" s="95"/>
      <c r="C14" s="96"/>
      <c r="D14" s="96"/>
      <c r="E14" s="97"/>
      <c r="F14" s="97"/>
      <c r="G14" s="25"/>
    </row>
    <row r="15" spans="1:7" ht="24.75" customHeight="1" x14ac:dyDescent="0.25">
      <c r="A15" s="98" t="s">
        <v>1010</v>
      </c>
      <c r="B15" s="99" t="s">
        <v>1011</v>
      </c>
      <c r="C15" s="100" t="s">
        <v>12</v>
      </c>
      <c r="D15" s="101">
        <v>350000</v>
      </c>
      <c r="E15" s="101">
        <v>350000</v>
      </c>
      <c r="F15" s="101">
        <f>E15/D15*100</f>
        <v>100</v>
      </c>
      <c r="G15" s="25"/>
    </row>
    <row r="16" spans="1:7" ht="12.95" customHeight="1" x14ac:dyDescent="0.25">
      <c r="A16" s="102" t="s">
        <v>995</v>
      </c>
      <c r="B16" s="95"/>
      <c r="C16" s="96"/>
      <c r="D16" s="96"/>
      <c r="E16" s="96"/>
      <c r="F16" s="101"/>
      <c r="G16" s="25"/>
    </row>
    <row r="17" spans="1:7" ht="51.75" x14ac:dyDescent="0.25">
      <c r="A17" s="103" t="s">
        <v>1012</v>
      </c>
      <c r="B17" s="104" t="s">
        <v>1011</v>
      </c>
      <c r="C17" s="100" t="s">
        <v>1013</v>
      </c>
      <c r="D17" s="101">
        <v>-150000</v>
      </c>
      <c r="E17" s="101">
        <v>-150000</v>
      </c>
      <c r="F17" s="101">
        <f t="shared" ref="F17:F41" si="0">E17/D17*100</f>
        <v>100</v>
      </c>
      <c r="G17" s="25"/>
    </row>
    <row r="18" spans="1:7" ht="49.5" customHeight="1" x14ac:dyDescent="0.25">
      <c r="A18" s="103" t="s">
        <v>1014</v>
      </c>
      <c r="B18" s="104" t="s">
        <v>1011</v>
      </c>
      <c r="C18" s="100" t="s">
        <v>1015</v>
      </c>
      <c r="D18" s="101">
        <v>-150000</v>
      </c>
      <c r="E18" s="101">
        <v>-150000</v>
      </c>
      <c r="F18" s="101">
        <f t="shared" si="0"/>
        <v>100</v>
      </c>
      <c r="G18" s="25"/>
    </row>
    <row r="19" spans="1:7" ht="51" customHeight="1" x14ac:dyDescent="0.25">
      <c r="A19" s="103" t="s">
        <v>1016</v>
      </c>
      <c r="B19" s="104" t="s">
        <v>1011</v>
      </c>
      <c r="C19" s="100" t="s">
        <v>1017</v>
      </c>
      <c r="D19" s="101">
        <v>-150000</v>
      </c>
      <c r="E19" s="101">
        <v>-150000</v>
      </c>
      <c r="F19" s="101">
        <f t="shared" si="0"/>
        <v>100</v>
      </c>
      <c r="G19" s="25"/>
    </row>
    <row r="20" spans="1:7" ht="63.75" customHeight="1" x14ac:dyDescent="0.25">
      <c r="A20" s="103" t="s">
        <v>1018</v>
      </c>
      <c r="B20" s="104" t="s">
        <v>1011</v>
      </c>
      <c r="C20" s="100" t="s">
        <v>1019</v>
      </c>
      <c r="D20" s="101">
        <v>-150000</v>
      </c>
      <c r="E20" s="101">
        <v>-150000</v>
      </c>
      <c r="F20" s="101">
        <f t="shared" si="0"/>
        <v>100</v>
      </c>
      <c r="G20" s="25"/>
    </row>
    <row r="21" spans="1:7" ht="77.25" x14ac:dyDescent="0.25">
      <c r="A21" s="103" t="s">
        <v>1020</v>
      </c>
      <c r="B21" s="104" t="s">
        <v>1011</v>
      </c>
      <c r="C21" s="100" t="s">
        <v>1021</v>
      </c>
      <c r="D21" s="101" t="s">
        <v>13</v>
      </c>
      <c r="E21" s="101" t="s">
        <v>13</v>
      </c>
      <c r="F21" s="101" t="e">
        <f t="shared" si="0"/>
        <v>#VALUE!</v>
      </c>
      <c r="G21" s="25"/>
    </row>
    <row r="22" spans="1:7" ht="51.75" x14ac:dyDescent="0.25">
      <c r="A22" s="103" t="s">
        <v>1022</v>
      </c>
      <c r="B22" s="104" t="s">
        <v>1011</v>
      </c>
      <c r="C22" s="100" t="s">
        <v>1023</v>
      </c>
      <c r="D22" s="101">
        <v>500000</v>
      </c>
      <c r="E22" s="101">
        <v>500000</v>
      </c>
      <c r="F22" s="101">
        <f t="shared" si="0"/>
        <v>100</v>
      </c>
      <c r="G22" s="25"/>
    </row>
    <row r="23" spans="1:7" ht="51.75" x14ac:dyDescent="0.25">
      <c r="A23" s="103" t="s">
        <v>1024</v>
      </c>
      <c r="B23" s="104" t="s">
        <v>1011</v>
      </c>
      <c r="C23" s="100" t="s">
        <v>1025</v>
      </c>
      <c r="D23" s="101">
        <v>500000</v>
      </c>
      <c r="E23" s="101">
        <v>500000</v>
      </c>
      <c r="F23" s="101">
        <f t="shared" si="0"/>
        <v>100</v>
      </c>
      <c r="G23" s="25"/>
    </row>
    <row r="24" spans="1:7" ht="51.75" x14ac:dyDescent="0.25">
      <c r="A24" s="103" t="s">
        <v>1026</v>
      </c>
      <c r="B24" s="104" t="s">
        <v>1011</v>
      </c>
      <c r="C24" s="100" t="s">
        <v>1027</v>
      </c>
      <c r="D24" s="101">
        <v>500000</v>
      </c>
      <c r="E24" s="101">
        <v>500000</v>
      </c>
      <c r="F24" s="101">
        <f t="shared" si="0"/>
        <v>100</v>
      </c>
      <c r="G24" s="25"/>
    </row>
    <row r="25" spans="1:7" ht="64.5" x14ac:dyDescent="0.25">
      <c r="A25" s="103" t="s">
        <v>1028</v>
      </c>
      <c r="B25" s="104" t="s">
        <v>1011</v>
      </c>
      <c r="C25" s="100" t="s">
        <v>1029</v>
      </c>
      <c r="D25" s="101">
        <v>500000</v>
      </c>
      <c r="E25" s="101">
        <v>500000</v>
      </c>
      <c r="F25" s="101">
        <f t="shared" si="0"/>
        <v>100</v>
      </c>
      <c r="G25" s="25"/>
    </row>
    <row r="26" spans="1:7" ht="77.25" x14ac:dyDescent="0.25">
      <c r="A26" s="103" t="s">
        <v>1030</v>
      </c>
      <c r="B26" s="104" t="s">
        <v>1011</v>
      </c>
      <c r="C26" s="100" t="s">
        <v>1031</v>
      </c>
      <c r="D26" s="101">
        <v>500000</v>
      </c>
      <c r="E26" s="101">
        <v>500000</v>
      </c>
      <c r="F26" s="101">
        <f t="shared" si="0"/>
        <v>100</v>
      </c>
      <c r="G26" s="25"/>
    </row>
    <row r="27" spans="1:7" ht="24.75" customHeight="1" x14ac:dyDescent="0.25">
      <c r="A27" s="98" t="s">
        <v>1032</v>
      </c>
      <c r="B27" s="99" t="s">
        <v>1033</v>
      </c>
      <c r="C27" s="100" t="s">
        <v>12</v>
      </c>
      <c r="D27" s="101" t="s">
        <v>13</v>
      </c>
      <c r="E27" s="101" t="s">
        <v>13</v>
      </c>
      <c r="F27" s="101"/>
      <c r="G27" s="25"/>
    </row>
    <row r="28" spans="1:7" ht="15" customHeight="1" x14ac:dyDescent="0.25">
      <c r="A28" s="102" t="s">
        <v>995</v>
      </c>
      <c r="B28" s="95"/>
      <c r="C28" s="96"/>
      <c r="D28" s="96"/>
      <c r="E28" s="96"/>
      <c r="F28" s="101"/>
      <c r="G28" s="25"/>
    </row>
    <row r="29" spans="1:7" ht="24.75" customHeight="1" x14ac:dyDescent="0.25">
      <c r="A29" s="98" t="s">
        <v>1034</v>
      </c>
      <c r="B29" s="99" t="s">
        <v>1035</v>
      </c>
      <c r="C29" s="100" t="s">
        <v>12</v>
      </c>
      <c r="D29" s="101">
        <v>2996254.26</v>
      </c>
      <c r="E29" s="101">
        <v>565117.87</v>
      </c>
      <c r="F29" s="101">
        <f t="shared" si="0"/>
        <v>18.860811565437711</v>
      </c>
      <c r="G29" s="25"/>
    </row>
    <row r="30" spans="1:7" ht="51.75" x14ac:dyDescent="0.25">
      <c r="A30" s="103" t="s">
        <v>1036</v>
      </c>
      <c r="B30" s="104" t="s">
        <v>1035</v>
      </c>
      <c r="C30" s="100" t="s">
        <v>1037</v>
      </c>
      <c r="D30" s="101">
        <v>2996254.26</v>
      </c>
      <c r="E30" s="101">
        <v>565117.87</v>
      </c>
      <c r="F30" s="101">
        <f t="shared" si="0"/>
        <v>18.860811565437711</v>
      </c>
      <c r="G30" s="25"/>
    </row>
    <row r="31" spans="1:7" ht="24.75" customHeight="1" x14ac:dyDescent="0.25">
      <c r="A31" s="98" t="s">
        <v>997</v>
      </c>
      <c r="B31" s="99" t="s">
        <v>1038</v>
      </c>
      <c r="C31" s="100" t="s">
        <v>12</v>
      </c>
      <c r="D31" s="101">
        <v>-170684962.13999999</v>
      </c>
      <c r="E31" s="101">
        <v>-145248376.90000001</v>
      </c>
      <c r="F31" s="101">
        <f t="shared" si="0"/>
        <v>85.097348400771082</v>
      </c>
      <c r="G31" s="25"/>
    </row>
    <row r="32" spans="1:7" ht="32.25" customHeight="1" x14ac:dyDescent="0.25">
      <c r="A32" s="103" t="s">
        <v>1039</v>
      </c>
      <c r="B32" s="104" t="s">
        <v>1038</v>
      </c>
      <c r="C32" s="100" t="s">
        <v>1040</v>
      </c>
      <c r="D32" s="101">
        <v>-170684962.13999999</v>
      </c>
      <c r="E32" s="101">
        <v>-145248376.90000001</v>
      </c>
      <c r="F32" s="101">
        <f t="shared" si="0"/>
        <v>85.097348400771082</v>
      </c>
      <c r="G32" s="25"/>
    </row>
    <row r="33" spans="1:7" ht="28.5" customHeight="1" x14ac:dyDescent="0.25">
      <c r="A33" s="103" t="s">
        <v>1041</v>
      </c>
      <c r="B33" s="104" t="s">
        <v>1038</v>
      </c>
      <c r="C33" s="100" t="s">
        <v>1042</v>
      </c>
      <c r="D33" s="101">
        <v>-170684962.13999999</v>
      </c>
      <c r="E33" s="101">
        <v>-145248376.90000001</v>
      </c>
      <c r="F33" s="101">
        <f t="shared" si="0"/>
        <v>85.097348400771082</v>
      </c>
      <c r="G33" s="25"/>
    </row>
    <row r="34" spans="1:7" ht="39" customHeight="1" x14ac:dyDescent="0.25">
      <c r="A34" s="103" t="s">
        <v>1043</v>
      </c>
      <c r="B34" s="104" t="s">
        <v>1038</v>
      </c>
      <c r="C34" s="100" t="s">
        <v>1044</v>
      </c>
      <c r="D34" s="101">
        <v>-170684962.13999999</v>
      </c>
      <c r="E34" s="101">
        <v>-145248376.90000001</v>
      </c>
      <c r="F34" s="101">
        <f t="shared" si="0"/>
        <v>85.097348400771082</v>
      </c>
      <c r="G34" s="25"/>
    </row>
    <row r="35" spans="1:7" ht="42" customHeight="1" x14ac:dyDescent="0.25">
      <c r="A35" s="103" t="s">
        <v>1045</v>
      </c>
      <c r="B35" s="104" t="s">
        <v>1038</v>
      </c>
      <c r="C35" s="100" t="s">
        <v>1046</v>
      </c>
      <c r="D35" s="101">
        <v>-170684962.13999999</v>
      </c>
      <c r="E35" s="101">
        <v>-145248376.90000001</v>
      </c>
      <c r="F35" s="101">
        <f t="shared" si="0"/>
        <v>85.097348400771082</v>
      </c>
      <c r="G35" s="25"/>
    </row>
    <row r="36" spans="1:7" ht="40.5" customHeight="1" x14ac:dyDescent="0.25">
      <c r="A36" s="103" t="s">
        <v>1047</v>
      </c>
      <c r="B36" s="104" t="s">
        <v>1038</v>
      </c>
      <c r="C36" s="100" t="s">
        <v>1048</v>
      </c>
      <c r="D36" s="101" t="s">
        <v>13</v>
      </c>
      <c r="E36" s="101" t="s">
        <v>13</v>
      </c>
      <c r="F36" s="101"/>
      <c r="G36" s="25"/>
    </row>
    <row r="37" spans="1:7" ht="26.25" customHeight="1" x14ac:dyDescent="0.25">
      <c r="A37" s="98" t="s">
        <v>998</v>
      </c>
      <c r="B37" s="99" t="s">
        <v>1049</v>
      </c>
      <c r="C37" s="100" t="s">
        <v>12</v>
      </c>
      <c r="D37" s="101">
        <v>173681216.40000001</v>
      </c>
      <c r="E37" s="101">
        <v>145813494.77000001</v>
      </c>
      <c r="F37" s="101">
        <f t="shared" si="0"/>
        <v>83.954671548465726</v>
      </c>
      <c r="G37" s="25"/>
    </row>
    <row r="38" spans="1:7" ht="28.5" customHeight="1" x14ac:dyDescent="0.25">
      <c r="A38" s="103" t="s">
        <v>1050</v>
      </c>
      <c r="B38" s="104" t="s">
        <v>1049</v>
      </c>
      <c r="C38" s="100" t="s">
        <v>1051</v>
      </c>
      <c r="D38" s="101">
        <v>173681216.40000001</v>
      </c>
      <c r="E38" s="101">
        <v>145813494.77000001</v>
      </c>
      <c r="F38" s="101">
        <f t="shared" si="0"/>
        <v>83.954671548465726</v>
      </c>
      <c r="G38" s="25"/>
    </row>
    <row r="39" spans="1:7" ht="27.75" customHeight="1" x14ac:dyDescent="0.25">
      <c r="A39" s="103" t="s">
        <v>1052</v>
      </c>
      <c r="B39" s="104" t="s">
        <v>1049</v>
      </c>
      <c r="C39" s="100" t="s">
        <v>1053</v>
      </c>
      <c r="D39" s="101">
        <v>173681216.40000001</v>
      </c>
      <c r="E39" s="101">
        <v>145813494.77000001</v>
      </c>
      <c r="F39" s="101">
        <f t="shared" si="0"/>
        <v>83.954671548465726</v>
      </c>
      <c r="G39" s="25"/>
    </row>
    <row r="40" spans="1:7" ht="40.5" customHeight="1" x14ac:dyDescent="0.25">
      <c r="A40" s="103" t="s">
        <v>1054</v>
      </c>
      <c r="B40" s="104" t="s">
        <v>1049</v>
      </c>
      <c r="C40" s="100" t="s">
        <v>1055</v>
      </c>
      <c r="D40" s="101">
        <v>173681216.40000001</v>
      </c>
      <c r="E40" s="101">
        <v>145813494.77000001</v>
      </c>
      <c r="F40" s="101">
        <f t="shared" si="0"/>
        <v>83.954671548465726</v>
      </c>
      <c r="G40" s="25"/>
    </row>
    <row r="41" spans="1:7" ht="36.75" customHeight="1" x14ac:dyDescent="0.25">
      <c r="A41" s="103" t="s">
        <v>1056</v>
      </c>
      <c r="B41" s="104" t="s">
        <v>1049</v>
      </c>
      <c r="C41" s="100" t="s">
        <v>1057</v>
      </c>
      <c r="D41" s="101">
        <v>173681216.40000001</v>
      </c>
      <c r="E41" s="101">
        <v>145813494.77000001</v>
      </c>
      <c r="F41" s="101">
        <f t="shared" si="0"/>
        <v>83.954671548465726</v>
      </c>
      <c r="G41" s="25"/>
    </row>
    <row r="42" spans="1:7" ht="39" customHeight="1" thickBot="1" x14ac:dyDescent="0.3">
      <c r="A42" s="103" t="s">
        <v>1058</v>
      </c>
      <c r="B42" s="104" t="s">
        <v>1049</v>
      </c>
      <c r="C42" s="100" t="s">
        <v>1059</v>
      </c>
      <c r="D42" s="101" t="s">
        <v>13</v>
      </c>
      <c r="E42" s="101" t="s">
        <v>13</v>
      </c>
      <c r="F42" s="101"/>
      <c r="G42" s="25"/>
    </row>
    <row r="43" spans="1:7" ht="12.95" customHeight="1" x14ac:dyDescent="0.25">
      <c r="A43" s="33"/>
      <c r="B43" s="34"/>
      <c r="C43" s="34"/>
      <c r="D43" s="35"/>
      <c r="E43" s="35"/>
      <c r="F43" s="35"/>
      <c r="G43" s="25"/>
    </row>
    <row r="44" spans="1:7" ht="12.95" customHeight="1" x14ac:dyDescent="0.25">
      <c r="A44" s="36"/>
      <c r="B44" s="36"/>
      <c r="C44" s="36"/>
      <c r="D44" s="37"/>
      <c r="E44" s="37"/>
      <c r="F44" s="24"/>
      <c r="G44" s="25"/>
    </row>
  </sheetData>
  <mergeCells count="12">
    <mergeCell ref="E10:F10"/>
    <mergeCell ref="C1:F1"/>
    <mergeCell ref="B2:F2"/>
    <mergeCell ref="A3:F3"/>
    <mergeCell ref="B4:F4"/>
    <mergeCell ref="A5:F5"/>
    <mergeCell ref="B6:F6"/>
    <mergeCell ref="A7:F7"/>
    <mergeCell ref="A10:A11"/>
    <mergeCell ref="B10:B11"/>
    <mergeCell ref="C10:C11"/>
    <mergeCell ref="A8:E8"/>
  </mergeCells>
  <pageMargins left="0.78749999999999998" right="0.59027779999999996" top="0.59027779999999996" bottom="0.39374999999999999" header="0" footer="0"/>
  <pageSetup paperSize="9" scale="50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5BF951-DC9D-4E12-BF0C-8D6C481FBE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Пользователь Windows</cp:lastModifiedBy>
  <cp:lastPrinted>2022-10-27T05:32:38Z</cp:lastPrinted>
  <dcterms:created xsi:type="dcterms:W3CDTF">2022-10-20T07:53:09Z</dcterms:created>
  <dcterms:modified xsi:type="dcterms:W3CDTF">2022-10-31T14:22:08Z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f09007_04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